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"/>
    </mc:Choice>
  </mc:AlternateContent>
  <bookViews>
    <workbookView xWindow="15" yWindow="90" windowWidth="19410" windowHeight="8265" tabRatio="788" firstSheet="1" activeTab="1"/>
  </bookViews>
  <sheets>
    <sheet name="1 день" sheetId="4" state="hidden" r:id="rId1"/>
    <sheet name="12 день" sheetId="14" r:id="rId2"/>
    <sheet name="Лист1" sheetId="15" state="hidden" r:id="rId3"/>
  </sheets>
  <calcPr calcId="162913"/>
</workbook>
</file>

<file path=xl/calcChain.xml><?xml version="1.0" encoding="utf-8"?>
<calcChain xmlns="http://schemas.openxmlformats.org/spreadsheetml/2006/main">
  <c r="H243" i="14" l="1"/>
  <c r="G243" i="14"/>
  <c r="F243" i="14"/>
  <c r="E243" i="14"/>
  <c r="H226" i="14"/>
  <c r="G226" i="14"/>
  <c r="F226" i="14"/>
  <c r="E226" i="14"/>
  <c r="H209" i="14"/>
  <c r="G209" i="14"/>
  <c r="F209" i="14"/>
  <c r="E209" i="14"/>
  <c r="H189" i="14"/>
  <c r="G189" i="14"/>
  <c r="F189" i="14"/>
  <c r="E189" i="14"/>
  <c r="H164" i="14"/>
  <c r="G164" i="14"/>
  <c r="F164" i="14"/>
  <c r="E164" i="14"/>
  <c r="H145" i="14"/>
  <c r="G145" i="14"/>
  <c r="F145" i="14"/>
  <c r="E145" i="14"/>
  <c r="H121" i="14"/>
  <c r="G121" i="14"/>
  <c r="F121" i="14"/>
  <c r="E121" i="14"/>
  <c r="H101" i="14"/>
  <c r="G101" i="14"/>
  <c r="F101" i="14"/>
  <c r="E101" i="14"/>
  <c r="H78" i="14"/>
  <c r="G78" i="14"/>
  <c r="F78" i="14"/>
  <c r="E78" i="14"/>
  <c r="H58" i="14"/>
  <c r="G58" i="14"/>
  <c r="F58" i="14"/>
  <c r="E58" i="14"/>
  <c r="H42" i="14"/>
  <c r="G42" i="14"/>
  <c r="F42" i="14"/>
  <c r="E42" i="14"/>
  <c r="H24" i="14"/>
  <c r="G24" i="14"/>
  <c r="F24" i="14"/>
  <c r="E24" i="14"/>
  <c r="H25" i="4" l="1"/>
  <c r="G25" i="4"/>
  <c r="F25" i="4"/>
  <c r="E25" i="4"/>
</calcChain>
</file>

<file path=xl/sharedStrings.xml><?xml version="1.0" encoding="utf-8"?>
<sst xmlns="http://schemas.openxmlformats.org/spreadsheetml/2006/main" count="426" uniqueCount="112">
  <si>
    <t>Масса, г</t>
  </si>
  <si>
    <t>Пищевые вещества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</si>
  <si>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</si>
  <si>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</si>
  <si>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</si>
  <si>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</si>
  <si>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</si>
  <si>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</si>
  <si>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</si>
  <si>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</si>
  <si>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</si>
  <si>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</si>
  <si>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</si>
  <si>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</si>
  <si>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</si>
  <si>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Борщ из свежей капусты с картофелем</t>
  </si>
  <si>
    <t>Плов из птицы</t>
  </si>
  <si>
    <t>ИТОГО:</t>
  </si>
  <si>
    <t>№ рецептуры</t>
  </si>
  <si>
    <t>170/2005</t>
  </si>
  <si>
    <t>Наименование блюд</t>
  </si>
  <si>
    <t>Энергетическая ценность, ккал</t>
  </si>
  <si>
    <t>Комплексный обед</t>
  </si>
  <si>
    <t xml:space="preserve">1 ДЕНЬ </t>
  </si>
  <si>
    <t xml:space="preserve">2 ДЕНЬ </t>
  </si>
  <si>
    <t xml:space="preserve">3 ДЕНЬ </t>
  </si>
  <si>
    <t>250/25/50</t>
  </si>
  <si>
    <t>15.13</t>
  </si>
  <si>
    <t>Компот из свежих яблок</t>
  </si>
  <si>
    <t xml:space="preserve">4 ДЕНЬ </t>
  </si>
  <si>
    <t>Птица отварная</t>
  </si>
  <si>
    <t>Итого:</t>
  </si>
  <si>
    <t xml:space="preserve">5 ДЕНЬ </t>
  </si>
  <si>
    <t>Суп рисовый с говядиной (харчо)</t>
  </si>
  <si>
    <t>250/15</t>
  </si>
  <si>
    <t xml:space="preserve">6 ДЕНЬ </t>
  </si>
  <si>
    <t xml:space="preserve">7 ДЕНЬ </t>
  </si>
  <si>
    <t>Сок (нектар) фруктовый пром. произ-ва</t>
  </si>
  <si>
    <t xml:space="preserve">8 ДЕНЬ </t>
  </si>
  <si>
    <t>Салат из свежей капусты</t>
  </si>
  <si>
    <t xml:space="preserve">9 ДЕНЬ </t>
  </si>
  <si>
    <t xml:space="preserve">10 ДЕНЬ </t>
  </si>
  <si>
    <t>Пюре из картофеля</t>
  </si>
  <si>
    <t>Помидоры свежие</t>
  </si>
  <si>
    <t>Компоп из смеси сухофруктов</t>
  </si>
  <si>
    <t>Суп картофельный с горохом</t>
  </si>
  <si>
    <t>Макароны отварные</t>
  </si>
  <si>
    <t>Суп картофельный с макаронными изделиями</t>
  </si>
  <si>
    <t>расшифровка подписи</t>
  </si>
  <si>
    <t>304/2010</t>
  </si>
  <si>
    <t>80/130</t>
  </si>
  <si>
    <t>868/2005</t>
  </si>
  <si>
    <t>1035/2005</t>
  </si>
  <si>
    <t>33/2010</t>
  </si>
  <si>
    <t>206/2005</t>
  </si>
  <si>
    <t>608/2005</t>
  </si>
  <si>
    <t>45/2010</t>
  </si>
  <si>
    <t>Винегрет овощной</t>
  </si>
  <si>
    <t>692/2005</t>
  </si>
  <si>
    <t>361/2002</t>
  </si>
  <si>
    <t>859/2005</t>
  </si>
  <si>
    <t>38/2010</t>
  </si>
  <si>
    <t>208/2005</t>
  </si>
  <si>
    <t>637/2005</t>
  </si>
  <si>
    <t>Хлеб</t>
  </si>
  <si>
    <t>Плов из говядины</t>
  </si>
  <si>
    <t>204/2005</t>
  </si>
  <si>
    <t>532/2005</t>
  </si>
  <si>
    <t>688/2005</t>
  </si>
  <si>
    <t>558/2005</t>
  </si>
  <si>
    <t>591/2005</t>
  </si>
  <si>
    <t>80/75</t>
  </si>
  <si>
    <t>694/2005</t>
  </si>
  <si>
    <t>301/2005</t>
  </si>
  <si>
    <t>Птица тушенная</t>
  </si>
  <si>
    <t>43/2004</t>
  </si>
  <si>
    <t xml:space="preserve">11 ДЕНЬ </t>
  </si>
  <si>
    <t>УТВЕРЖДАЮ:</t>
  </si>
  <si>
    <t>подпись</t>
  </si>
  <si>
    <t xml:space="preserve">  Амиров С.А.</t>
  </si>
  <si>
    <t>СОГЛАСОВАНО:</t>
  </si>
  <si>
    <t xml:space="preserve">  расшифровка подписи</t>
  </si>
  <si>
    <t>Начальник ТО Управления Роспотребнадзора по РД           в Левашинском районе:</t>
  </si>
  <si>
    <t xml:space="preserve">Директор МКОУ  "Ахкентской СОШ":               </t>
  </si>
  <si>
    <t>Дамиров А..М</t>
  </si>
  <si>
    <t>Меню горячего питания для учащихся 1-4 классах МКОУ "Ахкентская СОШ"</t>
  </si>
  <si>
    <t>Директор</t>
  </si>
  <si>
    <t>Начальник ТО Управления</t>
  </si>
  <si>
    <t>Роспотребнадзора по РД в Кулинском районе:</t>
  </si>
  <si>
    <t>Л.Г. Сулейманова</t>
  </si>
  <si>
    <t>Гуляш из птицы</t>
  </si>
  <si>
    <t>Гуляш из птицы с картофелем</t>
  </si>
  <si>
    <t>Компот из смеси сухофруктов</t>
  </si>
  <si>
    <t>Салат из капусты, моркови и зеленного горошка</t>
  </si>
  <si>
    <t>Салат овощной</t>
  </si>
  <si>
    <t>Компот из свежих фруктов</t>
  </si>
  <si>
    <t>Салат из капусты, моркови и зелен. горошка</t>
  </si>
  <si>
    <t>Салат из капусты , моркови и зелен. горошка</t>
  </si>
  <si>
    <t>Мясо птицы отварное</t>
  </si>
  <si>
    <t>салат из моркови</t>
  </si>
  <si>
    <t>суп картофельный с говядиной</t>
  </si>
  <si>
    <t>салат винегрет</t>
  </si>
  <si>
    <t>80/100</t>
  </si>
  <si>
    <t>МКОУ "Уринская ООШ"</t>
  </si>
  <si>
    <t>Курбанов Д.А.</t>
  </si>
  <si>
    <t>меню горячего питания 1-4 классов МКОУ "Уринская ООШ"</t>
  </si>
  <si>
    <t>Количество уч-ся______</t>
  </si>
  <si>
    <t>_______________ 20___г.</t>
  </si>
  <si>
    <t xml:space="preserve">12 ДЕНЬ </t>
  </si>
  <si>
    <t xml:space="preserve">салат из моркови </t>
  </si>
  <si>
    <t>гречка с подливой из курицы</t>
  </si>
  <si>
    <t>гречка с подливой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</si>
</sst>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5"/>
      <color rgb="FF000000"/>
      <name val="Courier New"/>
      <family val="3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Courier New"/>
      <family val="3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NumberFormat="1" applyFont="1" applyAlignment="1">
      <alignment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/>
    <xf numFmtId="0" fontId="10" fillId="0" borderId="0" xfId="0" applyFont="1" applyAlignment="1">
      <alignment wrapText="1"/>
    </xf>
    <xf numFmtId="0" fontId="11" fillId="0" borderId="8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5" fillId="0" borderId="0" xfId="0" applyFont="1" applyFill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Alignment="1">
      <alignment wrapText="1"/>
    </xf>
    <xf numFmtId="0" fontId="11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/>
    </xf>
    <xf numFmtId="0" fontId="11" fillId="0" borderId="8" xfId="0" applyFont="1" applyFill="1" applyBorder="1" applyAlignment="1">
      <alignment vertical="top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14" fillId="0" borderId="0" xfId="0" applyNumberFormat="1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/>
    <xf numFmtId="0" fontId="17" fillId="0" borderId="0" xfId="0" applyFont="1" applyFill="1"/>
    <xf numFmtId="0" fontId="11" fillId="0" borderId="0" xfId="0" applyNumberFormat="1" applyFont="1" applyFill="1" applyAlignment="1">
      <alignment vertical="top"/>
    </xf>
    <xf numFmtId="0" fontId="9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5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NumberFormat="1" applyFont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view="pageLayout" topLeftCell="A9" workbookViewId="0">
      <selection activeCell="B10" sqref="B10:O25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6" width="4.28515625" style="1" customWidth="1"/>
    <col min="7" max="7" width="5.140625" style="1" customWidth="1"/>
    <col min="8" max="8" width="5.28515625" style="1" customWidth="1"/>
    <col min="9" max="9" width="3.42578125" style="1" customWidth="1"/>
    <col min="10" max="12" width="4.28515625" style="1" customWidth="1"/>
    <col min="13" max="13" width="5.140625" style="1" customWidth="1"/>
    <col min="14" max="14" width="4.28515625" style="1" customWidth="1"/>
    <col min="15" max="15" width="3.42578125" style="1" customWidth="1"/>
    <col min="16" max="16384" width="8.85546875" style="1"/>
  </cols>
  <sheetData>
    <row r="1" spans="2:20" x14ac:dyDescent="0.25">
      <c r="P1"/>
      <c r="Q1"/>
      <c r="R1"/>
      <c r="S1"/>
      <c r="T1"/>
    </row>
    <row r="2" spans="2:20" s="4" customFormat="1" ht="14.45" customHeight="1" x14ac:dyDescent="0.25">
      <c r="B2" s="103" t="s">
        <v>80</v>
      </c>
      <c r="C2" s="103"/>
      <c r="D2" s="103"/>
      <c r="E2" s="103"/>
      <c r="F2" s="103"/>
      <c r="G2" s="103"/>
      <c r="H2" s="18"/>
      <c r="I2" s="103" t="s">
        <v>77</v>
      </c>
      <c r="J2" s="103"/>
      <c r="K2" s="103"/>
      <c r="L2" s="103"/>
      <c r="M2" s="103"/>
      <c r="N2" s="103"/>
      <c r="O2" s="103"/>
      <c r="P2"/>
      <c r="Q2"/>
      <c r="R2"/>
      <c r="S2"/>
      <c r="T2"/>
    </row>
    <row r="3" spans="2:20" s="4" customFormat="1" ht="14.45" customHeight="1" x14ac:dyDescent="0.25">
      <c r="B3" s="17"/>
      <c r="C3" s="17"/>
      <c r="D3" s="17"/>
      <c r="E3" s="17"/>
      <c r="F3" s="17"/>
      <c r="G3" s="17"/>
      <c r="H3" s="18"/>
      <c r="I3" s="17"/>
      <c r="J3" s="17"/>
      <c r="K3" s="17"/>
      <c r="L3" s="17"/>
      <c r="M3" s="17"/>
      <c r="N3" s="17"/>
      <c r="O3" s="17"/>
      <c r="P3"/>
      <c r="Q3"/>
      <c r="R3"/>
      <c r="S3"/>
      <c r="T3"/>
    </row>
    <row r="4" spans="2:20" s="4" customFormat="1" ht="14.45" customHeight="1" x14ac:dyDescent="0.25">
      <c r="B4" s="104" t="s">
        <v>82</v>
      </c>
      <c r="C4" s="104"/>
      <c r="D4"/>
      <c r="E4"/>
      <c r="F4"/>
      <c r="G4"/>
      <c r="H4" s="104" t="s">
        <v>83</v>
      </c>
      <c r="I4" s="104"/>
      <c r="J4" s="104"/>
      <c r="K4" s="17"/>
      <c r="L4" s="17"/>
      <c r="M4" s="17"/>
      <c r="N4" s="17"/>
      <c r="O4" s="17"/>
      <c r="P4"/>
      <c r="Q4"/>
      <c r="R4"/>
      <c r="S4"/>
      <c r="T4"/>
    </row>
    <row r="5" spans="2:20" s="4" customFormat="1" ht="15" customHeight="1" x14ac:dyDescent="0.25">
      <c r="B5" s="104"/>
      <c r="C5" s="104"/>
      <c r="D5"/>
      <c r="E5"/>
      <c r="F5"/>
      <c r="G5"/>
      <c r="H5" s="104"/>
      <c r="I5" s="104"/>
      <c r="J5" s="104"/>
      <c r="K5"/>
      <c r="L5"/>
      <c r="M5"/>
      <c r="N5"/>
      <c r="O5"/>
      <c r="P5"/>
      <c r="Q5"/>
      <c r="R5"/>
      <c r="S5"/>
      <c r="T5"/>
    </row>
    <row r="6" spans="2:20" s="4" customFormat="1" ht="14.45" customHeight="1" x14ac:dyDescent="0.25">
      <c r="B6" s="104"/>
      <c r="C6" s="104"/>
      <c r="D6" s="19"/>
      <c r="E6" s="19"/>
      <c r="F6" s="19" t="s">
        <v>79</v>
      </c>
      <c r="G6" s="19"/>
      <c r="H6" s="104"/>
      <c r="I6" s="104"/>
      <c r="J6" s="104"/>
      <c r="K6" s="19"/>
      <c r="L6" s="19"/>
      <c r="M6" s="107" t="s">
        <v>84</v>
      </c>
      <c r="N6" s="107"/>
      <c r="O6" s="107"/>
      <c r="P6"/>
      <c r="Q6"/>
      <c r="R6"/>
      <c r="S6"/>
      <c r="T6"/>
    </row>
    <row r="7" spans="2:20" s="23" customFormat="1" ht="14.45" customHeight="1" x14ac:dyDescent="0.25">
      <c r="B7"/>
      <c r="C7"/>
      <c r="D7" s="106" t="s">
        <v>78</v>
      </c>
      <c r="E7" s="106"/>
      <c r="F7" s="21" t="s">
        <v>81</v>
      </c>
      <c r="G7" s="21"/>
      <c r="H7" s="20"/>
      <c r="I7" s="20"/>
      <c r="J7" s="20"/>
      <c r="K7" s="106" t="s">
        <v>78</v>
      </c>
      <c r="L7" s="106"/>
      <c r="M7" s="106" t="s">
        <v>48</v>
      </c>
      <c r="N7" s="106"/>
      <c r="O7" s="106"/>
      <c r="P7" s="22"/>
      <c r="Q7" s="22"/>
      <c r="R7" s="22"/>
      <c r="S7" s="22"/>
      <c r="T7" s="22"/>
    </row>
    <row r="8" spans="2:20" s="7" customFormat="1" ht="14.45" customHeight="1" x14ac:dyDescent="0.25">
      <c r="C8" s="6"/>
      <c r="D8" s="6"/>
      <c r="E8" s="6"/>
      <c r="F8" s="6"/>
      <c r="G8" s="6"/>
      <c r="H8" s="6"/>
      <c r="I8" s="6"/>
      <c r="J8" s="13"/>
      <c r="K8" s="13"/>
      <c r="L8" s="13"/>
      <c r="M8" s="14"/>
      <c r="N8" s="14"/>
      <c r="O8" s="14"/>
      <c r="P8" s="6"/>
      <c r="Q8" s="6"/>
      <c r="R8" s="6"/>
      <c r="S8" s="6"/>
      <c r="T8" s="6"/>
    </row>
    <row r="9" spans="2:20" s="7" customFormat="1" ht="14.45" customHeight="1" x14ac:dyDescent="0.25">
      <c r="C9" s="6"/>
      <c r="D9" s="6"/>
      <c r="E9" s="6"/>
      <c r="F9" s="6"/>
      <c r="G9" s="6"/>
      <c r="H9" s="6"/>
      <c r="I9" s="6"/>
      <c r="J9" s="6"/>
      <c r="K9" s="14"/>
      <c r="L9" s="16"/>
      <c r="M9" s="14"/>
      <c r="N9" s="6"/>
      <c r="O9" s="6"/>
      <c r="P9" s="6"/>
      <c r="Q9" s="6"/>
      <c r="R9" s="6"/>
      <c r="S9" s="6"/>
      <c r="T9" s="6"/>
    </row>
    <row r="10" spans="2:20" s="5" customFormat="1" x14ac:dyDescent="0.25">
      <c r="B10" s="105" t="s">
        <v>85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/>
      <c r="Q10"/>
      <c r="R10"/>
      <c r="S10"/>
      <c r="T10"/>
    </row>
    <row r="11" spans="2:20" s="5" customForma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/>
      <c r="Q11"/>
      <c r="R11"/>
      <c r="S11"/>
      <c r="T11"/>
    </row>
    <row r="12" spans="2:20" x14ac:dyDescent="0.25">
      <c r="H12" s="2" t="s">
        <v>23</v>
      </c>
    </row>
    <row r="13" spans="2:20" x14ac:dyDescent="0.25">
      <c r="H13" s="2"/>
    </row>
    <row r="14" spans="2:20" ht="15" customHeight="1" x14ac:dyDescent="0.25">
      <c r="B14" s="99" t="s">
        <v>22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2:20" s="2" customFormat="1" ht="27.6" customHeight="1" x14ac:dyDescent="0.2">
      <c r="B15" s="102" t="s">
        <v>18</v>
      </c>
      <c r="C15" s="102" t="s">
        <v>20</v>
      </c>
      <c r="D15" s="102" t="s">
        <v>0</v>
      </c>
      <c r="E15" s="102" t="s">
        <v>1</v>
      </c>
      <c r="F15" s="102"/>
      <c r="G15" s="102"/>
      <c r="H15" s="102" t="s">
        <v>21</v>
      </c>
      <c r="I15" s="102" t="s">
        <v>2</v>
      </c>
      <c r="J15" s="102"/>
      <c r="K15" s="102"/>
      <c r="L15" s="102" t="s">
        <v>3</v>
      </c>
      <c r="M15" s="102"/>
      <c r="N15" s="102"/>
      <c r="O15" s="102"/>
    </row>
    <row r="16" spans="2:20" s="2" customFormat="1" ht="14.25" x14ac:dyDescent="0.2"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2:15" s="2" customFormat="1" ht="14.25" x14ac:dyDescent="0.2"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2:15" s="2" customFormat="1" ht="14.25" x14ac:dyDescent="0.2"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2:15" s="2" customFormat="1" ht="14.25" x14ac:dyDescent="0.2">
      <c r="B19" s="102"/>
      <c r="C19" s="29"/>
      <c r="D19" s="29"/>
      <c r="E19" s="29" t="s">
        <v>4</v>
      </c>
      <c r="F19" s="29" t="s">
        <v>5</v>
      </c>
      <c r="G19" s="29" t="s">
        <v>6</v>
      </c>
      <c r="H19" s="29"/>
      <c r="I19" s="29" t="s">
        <v>7</v>
      </c>
      <c r="J19" s="29" t="s">
        <v>8</v>
      </c>
      <c r="K19" s="29" t="s">
        <v>9</v>
      </c>
      <c r="L19" s="29" t="s">
        <v>10</v>
      </c>
      <c r="M19" s="29" t="s">
        <v>11</v>
      </c>
      <c r="N19" s="29" t="s">
        <v>12</v>
      </c>
      <c r="O19" s="29" t="s">
        <v>13</v>
      </c>
    </row>
    <row r="20" spans="2:15" s="8" customFormat="1" ht="50.45" customHeight="1" x14ac:dyDescent="0.25">
      <c r="B20" s="27" t="s">
        <v>14</v>
      </c>
      <c r="C20" s="27" t="s">
        <v>43</v>
      </c>
      <c r="D20" s="27">
        <v>60</v>
      </c>
      <c r="E20" s="30">
        <v>0.66</v>
      </c>
      <c r="F20" s="30">
        <v>0.12</v>
      </c>
      <c r="G20" s="30">
        <v>2.2799999999999998</v>
      </c>
      <c r="H20" s="30">
        <v>14.4</v>
      </c>
      <c r="I20" s="30">
        <v>3.5999999999999997E-2</v>
      </c>
      <c r="J20" s="30">
        <v>0</v>
      </c>
      <c r="K20" s="30">
        <v>15</v>
      </c>
      <c r="L20" s="30">
        <v>8.4</v>
      </c>
      <c r="M20" s="30">
        <v>15.6</v>
      </c>
      <c r="N20" s="30">
        <v>12</v>
      </c>
      <c r="O20" s="30">
        <v>0.54</v>
      </c>
    </row>
    <row r="21" spans="2:15" s="8" customFormat="1" ht="36" x14ac:dyDescent="0.25">
      <c r="B21" s="27" t="s">
        <v>19</v>
      </c>
      <c r="C21" s="27" t="s">
        <v>15</v>
      </c>
      <c r="D21" s="27">
        <v>250</v>
      </c>
      <c r="E21" s="30">
        <v>1.81</v>
      </c>
      <c r="F21" s="30">
        <v>4.91</v>
      </c>
      <c r="G21" s="30">
        <v>125.25</v>
      </c>
      <c r="H21" s="30">
        <v>102.5</v>
      </c>
      <c r="I21" s="30">
        <v>0.05</v>
      </c>
      <c r="J21" s="30">
        <v>0</v>
      </c>
      <c r="K21" s="30">
        <v>10.29</v>
      </c>
      <c r="L21" s="30">
        <v>44.38</v>
      </c>
      <c r="M21" s="30">
        <v>53.23</v>
      </c>
      <c r="N21" s="30">
        <v>26.25</v>
      </c>
      <c r="O21" s="30">
        <v>1.19</v>
      </c>
    </row>
    <row r="22" spans="2:15" s="8" customFormat="1" x14ac:dyDescent="0.25">
      <c r="B22" s="26" t="s">
        <v>49</v>
      </c>
      <c r="C22" s="27" t="s">
        <v>65</v>
      </c>
      <c r="D22" s="27" t="s">
        <v>50</v>
      </c>
      <c r="E22" s="30">
        <v>20.3</v>
      </c>
      <c r="F22" s="30">
        <v>17</v>
      </c>
      <c r="G22" s="30">
        <v>35.69</v>
      </c>
      <c r="H22" s="30">
        <v>377</v>
      </c>
      <c r="I22" s="30">
        <v>0.06</v>
      </c>
      <c r="J22" s="30">
        <v>48</v>
      </c>
      <c r="K22" s="30">
        <v>1.01</v>
      </c>
      <c r="L22" s="30">
        <v>45.1</v>
      </c>
      <c r="M22" s="30">
        <v>199.3</v>
      </c>
      <c r="N22" s="30">
        <v>47.5</v>
      </c>
      <c r="O22" s="30">
        <v>2.19</v>
      </c>
    </row>
    <row r="23" spans="2:15" s="8" customFormat="1" ht="24" x14ac:dyDescent="0.25">
      <c r="B23" s="26" t="s">
        <v>51</v>
      </c>
      <c r="C23" s="27" t="s">
        <v>44</v>
      </c>
      <c r="D23" s="27">
        <v>200</v>
      </c>
      <c r="E23" s="30">
        <v>0.04</v>
      </c>
      <c r="F23" s="30">
        <v>0</v>
      </c>
      <c r="G23" s="30">
        <v>24.76</v>
      </c>
      <c r="H23" s="30">
        <v>94.2</v>
      </c>
      <c r="I23" s="30">
        <v>0.01</v>
      </c>
      <c r="J23" s="30">
        <v>0</v>
      </c>
      <c r="K23" s="30">
        <v>1.08</v>
      </c>
      <c r="L23" s="30">
        <v>6.4</v>
      </c>
      <c r="M23" s="30">
        <v>3.6</v>
      </c>
      <c r="N23" s="30">
        <v>0</v>
      </c>
      <c r="O23" s="30">
        <v>0.18</v>
      </c>
    </row>
    <row r="24" spans="2:15" s="9" customFormat="1" x14ac:dyDescent="0.25">
      <c r="B24" s="26" t="s">
        <v>52</v>
      </c>
      <c r="C24" s="27" t="s">
        <v>64</v>
      </c>
      <c r="D24" s="27">
        <v>40</v>
      </c>
      <c r="E24" s="30">
        <v>3.84</v>
      </c>
      <c r="F24" s="30">
        <v>0.47</v>
      </c>
      <c r="G24" s="30">
        <v>23.65</v>
      </c>
      <c r="H24" s="30">
        <v>114.17</v>
      </c>
      <c r="I24" s="30">
        <v>6.7000000000000004E-2</v>
      </c>
      <c r="J24" s="30">
        <v>0</v>
      </c>
      <c r="K24" s="30">
        <v>10</v>
      </c>
      <c r="L24" s="30">
        <v>12</v>
      </c>
      <c r="M24" s="30">
        <v>28</v>
      </c>
      <c r="N24" s="30">
        <v>8</v>
      </c>
      <c r="O24" s="30">
        <v>0.5</v>
      </c>
    </row>
    <row r="25" spans="2:15" s="3" customFormat="1" ht="15" customHeight="1" x14ac:dyDescent="0.25">
      <c r="B25" s="29"/>
      <c r="C25" s="29" t="s">
        <v>17</v>
      </c>
      <c r="D25" s="29"/>
      <c r="E25" s="31">
        <f>SUM(E20:E24)</f>
        <v>26.65</v>
      </c>
      <c r="F25" s="31">
        <f>SUM(F20:F24)</f>
        <v>22.5</v>
      </c>
      <c r="G25" s="31">
        <f>SUM(G20:G24)</f>
        <v>211.63</v>
      </c>
      <c r="H25" s="31">
        <f>SUM(H20:H24)</f>
        <v>702.27</v>
      </c>
      <c r="I25" s="31"/>
      <c r="J25" s="31"/>
      <c r="K25" s="31"/>
      <c r="L25" s="31"/>
      <c r="M25" s="31"/>
      <c r="N25" s="31"/>
      <c r="O25" s="31"/>
    </row>
  </sheetData>
  <mergeCells count="17">
    <mergeCell ref="I2:O2"/>
    <mergeCell ref="B2:G2"/>
    <mergeCell ref="B4:C6"/>
    <mergeCell ref="H4:J6"/>
    <mergeCell ref="B10:O10"/>
    <mergeCell ref="K7:L7"/>
    <mergeCell ref="D7:E7"/>
    <mergeCell ref="M6:O6"/>
    <mergeCell ref="M7:O7"/>
    <mergeCell ref="B14:O14"/>
    <mergeCell ref="B15:B19"/>
    <mergeCell ref="C15:C18"/>
    <mergeCell ref="D15:D18"/>
    <mergeCell ref="E15:G18"/>
    <mergeCell ref="H15:H18"/>
    <mergeCell ref="I15:K18"/>
    <mergeCell ref="L15:O18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5"/>
  <sheetViews>
    <sheetView tabSelected="1" view="pageLayout" topLeftCell="A34" workbookViewId="0">
      <selection activeCell="P23" sqref="P23"/>
    </sheetView>
  </sheetViews>
  <sheetFormatPr defaultColWidth="8.85546875" defaultRowHeight="15" x14ac:dyDescent="0.25"/>
  <cols>
    <col min="1" max="1" width="2.7109375" style="9" customWidth="1"/>
    <col min="2" max="2" width="8.140625" style="9" customWidth="1"/>
    <col min="3" max="3" width="17" style="9" customWidth="1"/>
    <col min="4" max="4" width="5.5703125" style="9" customWidth="1"/>
    <col min="5" max="5" width="4.85546875" style="9" customWidth="1"/>
    <col min="6" max="6" width="5" style="9" customWidth="1"/>
    <col min="7" max="7" width="5.28515625" style="9" customWidth="1"/>
    <col min="8" max="8" width="7" style="9" customWidth="1"/>
    <col min="9" max="9" width="4.28515625" style="9" customWidth="1"/>
    <col min="10" max="11" width="5.140625" style="9" customWidth="1"/>
    <col min="12" max="12" width="4.5703125" style="9" bestFit="1" customWidth="1"/>
    <col min="13" max="13" width="5.42578125" style="9" bestFit="1" customWidth="1"/>
    <col min="14" max="14" width="4.5703125" style="9" bestFit="1" customWidth="1"/>
    <col min="15" max="15" width="4.7109375" style="9" customWidth="1"/>
    <col min="16" max="16384" width="8.85546875" style="9"/>
  </cols>
  <sheetData>
    <row r="2" spans="1:20" s="57" customFormat="1" ht="14.45" customHeight="1" x14ac:dyDescent="0.25">
      <c r="B2" s="123" t="s">
        <v>80</v>
      </c>
      <c r="C2" s="123"/>
      <c r="D2" s="123"/>
      <c r="E2" s="123"/>
      <c r="F2" s="123"/>
      <c r="G2" s="123"/>
      <c r="H2" s="58"/>
      <c r="I2" s="123" t="s">
        <v>77</v>
      </c>
      <c r="J2" s="123"/>
      <c r="K2" s="123"/>
      <c r="L2" s="123"/>
      <c r="M2" s="123"/>
      <c r="N2" s="123"/>
      <c r="O2" s="123"/>
      <c r="P2" s="59"/>
      <c r="Q2" s="59"/>
      <c r="R2" s="59"/>
      <c r="S2" s="59"/>
      <c r="T2" s="59"/>
    </row>
    <row r="3" spans="1:20" s="57" customFormat="1" ht="14.45" customHeight="1" x14ac:dyDescent="0.25">
      <c r="B3" s="60"/>
      <c r="C3" s="60"/>
      <c r="D3" s="60"/>
      <c r="E3" s="60"/>
      <c r="F3" s="60"/>
      <c r="G3" s="60"/>
      <c r="H3" s="58"/>
      <c r="I3" s="60"/>
      <c r="J3" s="60"/>
      <c r="K3" s="60"/>
      <c r="L3" s="60"/>
      <c r="M3" s="60"/>
      <c r="N3" s="60"/>
      <c r="O3" s="60"/>
      <c r="P3" s="59"/>
      <c r="Q3" s="59"/>
      <c r="R3" s="59"/>
      <c r="S3" s="59"/>
      <c r="T3" s="59"/>
    </row>
    <row r="4" spans="1:20" s="57" customFormat="1" ht="14.45" customHeight="1" x14ac:dyDescent="0.25">
      <c r="B4" s="61" t="s">
        <v>87</v>
      </c>
      <c r="C4" s="60"/>
      <c r="D4" s="60"/>
      <c r="E4" s="60"/>
      <c r="F4" s="60"/>
      <c r="G4" s="60"/>
      <c r="H4" s="58"/>
      <c r="I4" s="60"/>
      <c r="J4" s="62" t="s">
        <v>86</v>
      </c>
      <c r="K4" s="60"/>
      <c r="L4" s="60"/>
      <c r="M4" s="60"/>
      <c r="N4" s="60"/>
      <c r="O4" s="60"/>
      <c r="P4" s="59"/>
      <c r="Q4" s="59"/>
      <c r="R4" s="59"/>
      <c r="S4" s="59"/>
      <c r="T4" s="59"/>
    </row>
    <row r="5" spans="1:20" s="57" customFormat="1" ht="14.45" customHeight="1" x14ac:dyDescent="0.25">
      <c r="B5" s="61" t="s">
        <v>88</v>
      </c>
      <c r="C5" s="60"/>
      <c r="D5" s="60"/>
      <c r="E5" s="60"/>
      <c r="F5" s="60"/>
      <c r="G5" s="60"/>
      <c r="H5" s="58"/>
      <c r="I5" s="61" t="s">
        <v>103</v>
      </c>
      <c r="J5" s="60"/>
      <c r="K5" s="60"/>
      <c r="L5" s="60"/>
      <c r="M5" s="60"/>
      <c r="N5" s="60"/>
      <c r="O5" s="60"/>
      <c r="P5" s="59"/>
      <c r="Q5" s="59"/>
      <c r="R5" s="59"/>
      <c r="S5" s="59"/>
      <c r="T5" s="59"/>
    </row>
    <row r="6" spans="1:20" s="57" customFormat="1" x14ac:dyDescent="0.25">
      <c r="L6" s="60"/>
      <c r="M6" s="60"/>
      <c r="N6" s="60"/>
      <c r="O6" s="60"/>
      <c r="P6" s="59"/>
      <c r="Q6" s="59"/>
      <c r="R6" s="59"/>
      <c r="S6" s="59"/>
      <c r="T6" s="59"/>
    </row>
    <row r="7" spans="1:20" s="57" customFormat="1" x14ac:dyDescent="0.25">
      <c r="B7" s="63"/>
      <c r="C7" s="63"/>
      <c r="D7" s="64" t="s">
        <v>89</v>
      </c>
      <c r="E7" s="65"/>
      <c r="F7" s="66"/>
      <c r="G7" s="63"/>
      <c r="H7" s="63"/>
      <c r="I7" s="67"/>
      <c r="J7" s="67"/>
      <c r="K7" s="67"/>
      <c r="L7" s="68"/>
      <c r="M7" s="68"/>
      <c r="N7" s="61" t="s">
        <v>104</v>
      </c>
      <c r="O7" s="60"/>
      <c r="P7" s="59"/>
      <c r="Q7" s="59"/>
      <c r="R7" s="59"/>
      <c r="S7" s="59"/>
      <c r="T7" s="59"/>
    </row>
    <row r="8" spans="1:20" s="57" customFormat="1" x14ac:dyDescent="0.25">
      <c r="B8" s="121" t="s">
        <v>78</v>
      </c>
      <c r="C8" s="121"/>
      <c r="D8" s="69" t="s">
        <v>81</v>
      </c>
      <c r="E8" s="69"/>
      <c r="F8" s="66"/>
      <c r="G8" s="63"/>
      <c r="H8" s="63"/>
      <c r="I8" s="122" t="s">
        <v>78</v>
      </c>
      <c r="J8" s="122"/>
      <c r="L8" s="60"/>
      <c r="M8" s="60"/>
      <c r="N8" s="121" t="s">
        <v>48</v>
      </c>
      <c r="O8" s="121"/>
      <c r="P8" s="121"/>
      <c r="Q8" s="59"/>
      <c r="R8" s="59"/>
      <c r="S8" s="59"/>
      <c r="T8" s="59"/>
    </row>
    <row r="9" spans="1:20" s="57" customFormat="1" x14ac:dyDescent="0.25">
      <c r="B9" s="63"/>
      <c r="C9" s="63"/>
      <c r="D9" s="65"/>
      <c r="E9" s="65"/>
      <c r="F9" s="66"/>
      <c r="G9" s="63"/>
      <c r="H9" s="63"/>
      <c r="I9" s="63"/>
      <c r="J9" s="63"/>
      <c r="L9" s="60"/>
      <c r="M9" s="60"/>
      <c r="N9" s="63"/>
      <c r="O9" s="63"/>
      <c r="P9" s="63"/>
      <c r="Q9" s="59"/>
      <c r="R9" s="59"/>
      <c r="S9" s="59"/>
      <c r="T9" s="59"/>
    </row>
    <row r="10" spans="1:20" s="57" customFormat="1" x14ac:dyDescent="0.25">
      <c r="A10" s="9"/>
      <c r="B10" s="114" t="s">
        <v>105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9"/>
      <c r="Q10" s="59"/>
      <c r="R10" s="59"/>
      <c r="S10" s="59"/>
      <c r="T10" s="59"/>
    </row>
    <row r="11" spans="1:20" s="57" customFormat="1" x14ac:dyDescent="0.25">
      <c r="A11" s="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9"/>
      <c r="Q11" s="59"/>
      <c r="R11" s="59"/>
      <c r="S11" s="59"/>
      <c r="T11" s="59"/>
    </row>
    <row r="12" spans="1:20" s="57" customFormat="1" x14ac:dyDescent="0.25">
      <c r="A12" s="9"/>
      <c r="B12" s="9" t="s">
        <v>106</v>
      </c>
      <c r="C12" s="9"/>
      <c r="D12" s="9"/>
      <c r="E12" s="9"/>
      <c r="F12" s="9"/>
      <c r="G12" s="9"/>
      <c r="H12" s="71" t="s">
        <v>23</v>
      </c>
      <c r="I12" s="9"/>
      <c r="J12" s="9"/>
      <c r="K12" s="9" t="s">
        <v>107</v>
      </c>
      <c r="L12" s="9"/>
      <c r="M12" s="9"/>
      <c r="N12" s="9"/>
      <c r="O12" s="9"/>
      <c r="P12" s="9"/>
      <c r="Q12" s="59"/>
      <c r="R12" s="59"/>
      <c r="S12" s="59"/>
      <c r="T12" s="59"/>
    </row>
    <row r="13" spans="1:20" s="57" customFormat="1" x14ac:dyDescent="0.25">
      <c r="A13" s="9"/>
      <c r="B13" s="9"/>
      <c r="C13" s="9"/>
      <c r="D13" s="9"/>
      <c r="E13" s="9"/>
      <c r="F13" s="9"/>
      <c r="G13" s="9"/>
      <c r="H13" s="71"/>
      <c r="I13" s="9"/>
      <c r="J13" s="9"/>
      <c r="K13" s="9"/>
      <c r="L13" s="9"/>
      <c r="M13" s="9"/>
      <c r="N13" s="9"/>
      <c r="O13" s="9"/>
      <c r="P13" s="9"/>
      <c r="Q13" s="59"/>
      <c r="R13" s="59"/>
      <c r="S13" s="59"/>
      <c r="T13" s="59"/>
    </row>
    <row r="14" spans="1:20" s="57" customFormat="1" x14ac:dyDescent="0.25">
      <c r="A14" s="9"/>
      <c r="B14" s="115" t="s">
        <v>22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  <c r="P14" s="9"/>
      <c r="Q14" s="59"/>
      <c r="R14" s="59"/>
      <c r="S14" s="59"/>
      <c r="T14" s="59"/>
    </row>
    <row r="15" spans="1:20" s="57" customFormat="1" x14ac:dyDescent="0.25">
      <c r="A15" s="9"/>
      <c r="B15" s="109" t="s">
        <v>18</v>
      </c>
      <c r="C15" s="109" t="s">
        <v>20</v>
      </c>
      <c r="D15" s="109" t="s">
        <v>0</v>
      </c>
      <c r="E15" s="109" t="s">
        <v>1</v>
      </c>
      <c r="F15" s="109"/>
      <c r="G15" s="109"/>
      <c r="H15" s="109" t="s">
        <v>21</v>
      </c>
      <c r="I15" s="109" t="s">
        <v>2</v>
      </c>
      <c r="J15" s="109"/>
      <c r="K15" s="109"/>
      <c r="L15" s="109" t="s">
        <v>3</v>
      </c>
      <c r="M15" s="109"/>
      <c r="N15" s="109"/>
      <c r="O15" s="109"/>
      <c r="P15" s="9"/>
      <c r="Q15" s="59"/>
      <c r="R15" s="59"/>
      <c r="S15" s="59"/>
      <c r="T15" s="59"/>
    </row>
    <row r="16" spans="1:20" s="57" customFormat="1" x14ac:dyDescent="0.25">
      <c r="A16" s="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9"/>
      <c r="Q16" s="59"/>
      <c r="R16" s="59"/>
      <c r="S16" s="59"/>
      <c r="T16" s="59"/>
    </row>
    <row r="17" spans="1:20" s="57" customFormat="1" x14ac:dyDescent="0.25">
      <c r="A17" s="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9"/>
      <c r="Q17" s="59"/>
      <c r="R17" s="59"/>
      <c r="S17" s="59"/>
      <c r="T17" s="59"/>
    </row>
    <row r="18" spans="1:20" s="57" customFormat="1" x14ac:dyDescent="0.25">
      <c r="A18" s="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9"/>
      <c r="Q18" s="59"/>
      <c r="R18" s="59"/>
      <c r="S18" s="59"/>
      <c r="T18" s="59"/>
    </row>
    <row r="19" spans="1:20" s="57" customFormat="1" x14ac:dyDescent="0.25">
      <c r="A19" s="9"/>
      <c r="B19" s="109"/>
      <c r="C19" s="42"/>
      <c r="D19" s="42"/>
      <c r="E19" s="42" t="s">
        <v>4</v>
      </c>
      <c r="F19" s="42" t="s">
        <v>5</v>
      </c>
      <c r="G19" s="42" t="s">
        <v>6</v>
      </c>
      <c r="H19" s="42"/>
      <c r="I19" s="42" t="s">
        <v>7</v>
      </c>
      <c r="J19" s="42" t="s">
        <v>8</v>
      </c>
      <c r="K19" s="42" t="s">
        <v>9</v>
      </c>
      <c r="L19" s="42" t="s">
        <v>10</v>
      </c>
      <c r="M19" s="42" t="s">
        <v>11</v>
      </c>
      <c r="N19" s="42" t="s">
        <v>12</v>
      </c>
      <c r="O19" s="42" t="s">
        <v>13</v>
      </c>
      <c r="P19" s="9"/>
      <c r="Q19" s="59"/>
      <c r="R19" s="59"/>
      <c r="S19" s="59"/>
      <c r="T19" s="59"/>
    </row>
    <row r="20" spans="1:20" s="57" customFormat="1" ht="36" x14ac:dyDescent="0.25">
      <c r="A20" s="9"/>
      <c r="B20" s="42" t="s">
        <v>14</v>
      </c>
      <c r="C20" s="42" t="s">
        <v>93</v>
      </c>
      <c r="D20" s="42">
        <v>60</v>
      </c>
      <c r="E20" s="30">
        <v>0.66</v>
      </c>
      <c r="F20" s="30">
        <v>0.12</v>
      </c>
      <c r="G20" s="30">
        <v>2.2799999999999998</v>
      </c>
      <c r="H20" s="30">
        <v>14.4</v>
      </c>
      <c r="I20" s="30">
        <v>3.5999999999999997E-2</v>
      </c>
      <c r="J20" s="30">
        <v>0</v>
      </c>
      <c r="K20" s="30">
        <v>15</v>
      </c>
      <c r="L20" s="30">
        <v>8.4</v>
      </c>
      <c r="M20" s="30">
        <v>15.6</v>
      </c>
      <c r="N20" s="30">
        <v>12</v>
      </c>
      <c r="O20" s="30">
        <v>0.54</v>
      </c>
      <c r="P20" s="9"/>
      <c r="Q20" s="59"/>
      <c r="R20" s="59"/>
      <c r="S20" s="59"/>
      <c r="T20" s="59"/>
    </row>
    <row r="21" spans="1:20" s="57" customFormat="1" ht="24" x14ac:dyDescent="0.25">
      <c r="A21" s="9"/>
      <c r="B21" s="41" t="s">
        <v>49</v>
      </c>
      <c r="C21" s="42" t="s">
        <v>91</v>
      </c>
      <c r="D21" s="42" t="s">
        <v>50</v>
      </c>
      <c r="E21" s="30">
        <v>20.3</v>
      </c>
      <c r="F21" s="30">
        <v>17</v>
      </c>
      <c r="G21" s="30">
        <v>35.69</v>
      </c>
      <c r="H21" s="30">
        <v>298.2</v>
      </c>
      <c r="I21" s="30">
        <v>0.06</v>
      </c>
      <c r="J21" s="30">
        <v>48</v>
      </c>
      <c r="K21" s="30">
        <v>1.01</v>
      </c>
      <c r="L21" s="30">
        <v>45.1</v>
      </c>
      <c r="M21" s="30">
        <v>199.3</v>
      </c>
      <c r="N21" s="30">
        <v>47.5</v>
      </c>
      <c r="O21" s="30">
        <v>2.19</v>
      </c>
      <c r="P21" s="9"/>
      <c r="Q21" s="59"/>
      <c r="R21" s="59"/>
      <c r="S21" s="59"/>
      <c r="T21" s="59"/>
    </row>
    <row r="22" spans="1:20" s="57" customFormat="1" ht="24" x14ac:dyDescent="0.25">
      <c r="A22" s="9"/>
      <c r="B22" s="41" t="s">
        <v>51</v>
      </c>
      <c r="C22" s="42" t="s">
        <v>92</v>
      </c>
      <c r="D22" s="42">
        <v>200</v>
      </c>
      <c r="E22" s="30">
        <v>0.04</v>
      </c>
      <c r="F22" s="30">
        <v>0</v>
      </c>
      <c r="G22" s="30">
        <v>24.76</v>
      </c>
      <c r="H22" s="30">
        <v>94.2</v>
      </c>
      <c r="I22" s="30">
        <v>0.01</v>
      </c>
      <c r="J22" s="30">
        <v>0</v>
      </c>
      <c r="K22" s="30">
        <v>1.08</v>
      </c>
      <c r="L22" s="30">
        <v>6.4</v>
      </c>
      <c r="M22" s="30">
        <v>3.6</v>
      </c>
      <c r="N22" s="30">
        <v>0</v>
      </c>
      <c r="O22" s="30">
        <v>0.18</v>
      </c>
      <c r="P22" s="9"/>
      <c r="Q22" s="59"/>
      <c r="R22" s="59"/>
      <c r="S22" s="59"/>
      <c r="T22" s="59"/>
    </row>
    <row r="23" spans="1:20" s="57" customFormat="1" ht="24" x14ac:dyDescent="0.25">
      <c r="A23" s="9"/>
      <c r="B23" s="41" t="s">
        <v>52</v>
      </c>
      <c r="C23" s="42" t="s">
        <v>64</v>
      </c>
      <c r="D23" s="42">
        <v>40</v>
      </c>
      <c r="E23" s="30">
        <v>3.84</v>
      </c>
      <c r="F23" s="30">
        <v>0.47</v>
      </c>
      <c r="G23" s="30">
        <v>23.65</v>
      </c>
      <c r="H23" s="30">
        <v>114.17</v>
      </c>
      <c r="I23" s="30">
        <v>6.7000000000000004E-2</v>
      </c>
      <c r="J23" s="30">
        <v>0</v>
      </c>
      <c r="K23" s="30">
        <v>10</v>
      </c>
      <c r="L23" s="30">
        <v>12</v>
      </c>
      <c r="M23" s="30">
        <v>28</v>
      </c>
      <c r="N23" s="30">
        <v>8</v>
      </c>
      <c r="O23" s="30">
        <v>0.5</v>
      </c>
      <c r="P23" s="9"/>
      <c r="Q23" s="59"/>
      <c r="R23" s="59"/>
      <c r="S23" s="59"/>
      <c r="T23" s="59"/>
    </row>
    <row r="24" spans="1:20" s="57" customFormat="1" x14ac:dyDescent="0.25">
      <c r="A24" s="9"/>
      <c r="B24" s="42"/>
      <c r="C24" s="42" t="s">
        <v>17</v>
      </c>
      <c r="D24" s="42"/>
      <c r="E24" s="30">
        <f>SUM(E20:E23)</f>
        <v>24.84</v>
      </c>
      <c r="F24" s="30">
        <f>SUM(F20:F23)</f>
        <v>17.59</v>
      </c>
      <c r="G24" s="30">
        <f>SUM(G20:G23)</f>
        <v>86.38</v>
      </c>
      <c r="H24" s="30">
        <f>SUM(H20:H23)</f>
        <v>520.96999999999991</v>
      </c>
      <c r="I24" s="30"/>
      <c r="J24" s="30"/>
      <c r="K24" s="30"/>
      <c r="L24" s="30"/>
      <c r="M24" s="30"/>
      <c r="N24" s="30"/>
      <c r="O24" s="30"/>
      <c r="P24" s="9"/>
      <c r="Q24" s="59"/>
      <c r="R24" s="59"/>
      <c r="S24" s="59"/>
      <c r="T24" s="59"/>
    </row>
    <row r="25" spans="1:20" s="57" customFormat="1" x14ac:dyDescent="0.25">
      <c r="A25" s="9"/>
      <c r="B25" s="63"/>
      <c r="C25" s="63"/>
      <c r="D25" s="65"/>
      <c r="E25" s="65"/>
      <c r="F25" s="66"/>
      <c r="G25" s="63"/>
      <c r="H25" s="63"/>
      <c r="I25" s="63"/>
      <c r="J25" s="63"/>
      <c r="L25" s="60"/>
      <c r="M25" s="60"/>
      <c r="N25" s="63"/>
      <c r="O25" s="63"/>
      <c r="P25" s="63"/>
      <c r="Q25" s="59"/>
      <c r="R25" s="59"/>
      <c r="S25" s="59"/>
      <c r="T25" s="59"/>
    </row>
    <row r="26" spans="1:20" s="57" customFormat="1" x14ac:dyDescent="0.25">
      <c r="B26" s="63"/>
      <c r="C26" s="63"/>
      <c r="D26" s="65"/>
      <c r="E26" s="65"/>
      <c r="F26" s="66"/>
      <c r="G26" s="63"/>
      <c r="H26" s="63"/>
      <c r="I26" s="63"/>
      <c r="J26" s="63"/>
      <c r="L26" s="60"/>
      <c r="M26" s="60"/>
      <c r="N26" s="63"/>
      <c r="O26" s="63"/>
      <c r="P26" s="63"/>
      <c r="Q26" s="59"/>
      <c r="R26" s="59"/>
      <c r="S26" s="59"/>
      <c r="T26" s="59"/>
    </row>
    <row r="27" spans="1:20" s="57" customFormat="1" x14ac:dyDescent="0.25"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9"/>
      <c r="Q27" s="59"/>
      <c r="R27" s="59"/>
      <c r="S27" s="59"/>
      <c r="T27" s="59"/>
    </row>
    <row r="28" spans="1:20" s="57" customFormat="1" x14ac:dyDescent="0.25">
      <c r="A28" s="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"/>
      <c r="Q28" s="59"/>
      <c r="R28" s="59"/>
      <c r="S28" s="59"/>
      <c r="T28" s="59"/>
    </row>
    <row r="29" spans="1:20" s="57" customFormat="1" x14ac:dyDescent="0.25">
      <c r="A29" s="9"/>
      <c r="B29" s="9" t="s">
        <v>106</v>
      </c>
      <c r="C29" s="9"/>
      <c r="D29" s="9"/>
      <c r="E29" s="9"/>
      <c r="F29" s="9"/>
      <c r="G29" s="9"/>
      <c r="H29" s="71" t="s">
        <v>24</v>
      </c>
      <c r="I29" s="9"/>
      <c r="J29" s="9"/>
      <c r="K29" s="9" t="s">
        <v>107</v>
      </c>
      <c r="L29" s="9"/>
      <c r="M29" s="9"/>
      <c r="N29" s="9"/>
      <c r="O29" s="9"/>
      <c r="P29" s="9"/>
      <c r="Q29" s="59"/>
      <c r="R29" s="59"/>
      <c r="S29" s="59"/>
      <c r="T29" s="59"/>
    </row>
    <row r="30" spans="1:20" s="57" customFormat="1" x14ac:dyDescent="0.25">
      <c r="A30" s="9"/>
      <c r="B30" s="9"/>
      <c r="C30" s="9"/>
      <c r="D30" s="9"/>
      <c r="E30" s="9"/>
      <c r="F30" s="9"/>
      <c r="G30" s="9"/>
      <c r="H30" s="71"/>
      <c r="I30" s="9"/>
      <c r="J30" s="9"/>
      <c r="K30" s="9"/>
      <c r="L30" s="9"/>
      <c r="M30" s="9"/>
      <c r="N30" s="9"/>
      <c r="O30" s="9"/>
      <c r="P30" s="9"/>
      <c r="Q30" s="59"/>
      <c r="R30" s="59"/>
      <c r="S30" s="59"/>
      <c r="T30" s="59"/>
    </row>
    <row r="31" spans="1:20" s="57" customFormat="1" x14ac:dyDescent="0.25">
      <c r="A31" s="9"/>
      <c r="B31" s="115" t="s">
        <v>22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  <c r="P31" s="9"/>
      <c r="Q31" s="59"/>
      <c r="R31" s="59"/>
      <c r="S31" s="59"/>
      <c r="T31" s="59"/>
    </row>
    <row r="32" spans="1:20" s="57" customFormat="1" x14ac:dyDescent="0.25">
      <c r="A32" s="9"/>
      <c r="B32" s="109" t="s">
        <v>18</v>
      </c>
      <c r="C32" s="109" t="s">
        <v>20</v>
      </c>
      <c r="D32" s="109" t="s">
        <v>0</v>
      </c>
      <c r="E32" s="109" t="s">
        <v>1</v>
      </c>
      <c r="F32" s="109"/>
      <c r="G32" s="109"/>
      <c r="H32" s="109" t="s">
        <v>21</v>
      </c>
      <c r="I32" s="109" t="s">
        <v>2</v>
      </c>
      <c r="J32" s="109"/>
      <c r="K32" s="109"/>
      <c r="L32" s="109" t="s">
        <v>3</v>
      </c>
      <c r="M32" s="109"/>
      <c r="N32" s="109"/>
      <c r="O32" s="109"/>
      <c r="P32" s="9"/>
      <c r="Q32" s="59"/>
      <c r="R32" s="59"/>
      <c r="S32" s="59"/>
      <c r="T32" s="59"/>
    </row>
    <row r="33" spans="1:20" s="57" customFormat="1" x14ac:dyDescent="0.25">
      <c r="A33" s="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9"/>
      <c r="Q33" s="59"/>
      <c r="R33" s="59"/>
      <c r="S33" s="59"/>
      <c r="T33" s="59"/>
    </row>
    <row r="34" spans="1:20" s="57" customFormat="1" x14ac:dyDescent="0.25">
      <c r="A34" s="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9"/>
      <c r="Q34" s="59"/>
      <c r="R34" s="59"/>
      <c r="S34" s="59"/>
      <c r="T34" s="59"/>
    </row>
    <row r="35" spans="1:20" s="57" customFormat="1" x14ac:dyDescent="0.25">
      <c r="A35" s="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9"/>
      <c r="Q35" s="59"/>
      <c r="R35" s="59"/>
      <c r="S35" s="59"/>
      <c r="T35" s="59"/>
    </row>
    <row r="36" spans="1:20" s="57" customFormat="1" x14ac:dyDescent="0.25">
      <c r="A36" s="9"/>
      <c r="B36" s="109"/>
      <c r="C36" s="42"/>
      <c r="D36" s="42"/>
      <c r="E36" s="42" t="s">
        <v>4</v>
      </c>
      <c r="F36" s="42" t="s">
        <v>5</v>
      </c>
      <c r="G36" s="42" t="s">
        <v>6</v>
      </c>
      <c r="H36" s="42"/>
      <c r="I36" s="42" t="s">
        <v>7</v>
      </c>
      <c r="J36" s="42" t="s">
        <v>8</v>
      </c>
      <c r="K36" s="42" t="s">
        <v>9</v>
      </c>
      <c r="L36" s="42" t="s">
        <v>10</v>
      </c>
      <c r="M36" s="42" t="s">
        <v>11</v>
      </c>
      <c r="N36" s="42" t="s">
        <v>12</v>
      </c>
      <c r="O36" s="42" t="s">
        <v>13</v>
      </c>
      <c r="P36" s="9"/>
      <c r="Q36" s="59"/>
      <c r="R36" s="59"/>
      <c r="S36" s="59"/>
      <c r="T36" s="59"/>
    </row>
    <row r="37" spans="1:20" s="57" customFormat="1" x14ac:dyDescent="0.25">
      <c r="A37" s="9"/>
      <c r="B37" s="41" t="s">
        <v>53</v>
      </c>
      <c r="C37" s="42" t="s">
        <v>109</v>
      </c>
      <c r="D37" s="42">
        <v>60</v>
      </c>
      <c r="E37" s="30">
        <v>0.86</v>
      </c>
      <c r="F37" s="30">
        <v>3.65</v>
      </c>
      <c r="G37" s="30">
        <v>5.0199999999999996</v>
      </c>
      <c r="H37" s="30">
        <v>56.34</v>
      </c>
      <c r="I37" s="30">
        <v>0.01</v>
      </c>
      <c r="J37" s="30">
        <v>0</v>
      </c>
      <c r="K37" s="30">
        <v>5.7</v>
      </c>
      <c r="L37" s="30">
        <v>21.09</v>
      </c>
      <c r="M37" s="30">
        <v>24.58</v>
      </c>
      <c r="N37" s="30">
        <v>12.54</v>
      </c>
      <c r="O37" s="30">
        <v>0.8</v>
      </c>
      <c r="P37" s="9"/>
      <c r="Q37" s="59"/>
      <c r="R37" s="59"/>
      <c r="S37" s="59"/>
      <c r="T37" s="59"/>
    </row>
    <row r="38" spans="1:20" s="57" customFormat="1" ht="24" x14ac:dyDescent="0.25">
      <c r="A38" s="9"/>
      <c r="B38" s="41" t="s">
        <v>54</v>
      </c>
      <c r="C38" s="42" t="s">
        <v>100</v>
      </c>
      <c r="D38" s="42">
        <v>250</v>
      </c>
      <c r="E38" s="30">
        <v>5.49</v>
      </c>
      <c r="F38" s="30">
        <v>5.28</v>
      </c>
      <c r="G38" s="30">
        <v>16.329999999999998</v>
      </c>
      <c r="H38" s="30">
        <v>268.5</v>
      </c>
      <c r="I38" s="30">
        <v>0.23</v>
      </c>
      <c r="J38" s="30">
        <v>0</v>
      </c>
      <c r="K38" s="30">
        <v>5.81</v>
      </c>
      <c r="L38" s="30">
        <v>38.08</v>
      </c>
      <c r="M38" s="30">
        <v>87.18</v>
      </c>
      <c r="N38" s="30">
        <v>35.299999999999997</v>
      </c>
      <c r="O38" s="30">
        <v>2.0299999999999998</v>
      </c>
      <c r="P38" s="9"/>
      <c r="Q38" s="59"/>
      <c r="R38" s="59"/>
      <c r="S38" s="59"/>
      <c r="T38" s="59"/>
    </row>
    <row r="39" spans="1:20" s="57" customFormat="1" ht="24" x14ac:dyDescent="0.25">
      <c r="A39" s="9"/>
      <c r="B39" s="41" t="s">
        <v>51</v>
      </c>
      <c r="C39" s="42" t="s">
        <v>92</v>
      </c>
      <c r="D39" s="42">
        <v>200</v>
      </c>
      <c r="E39" s="30">
        <v>1.5</v>
      </c>
      <c r="F39" s="30">
        <v>0.5</v>
      </c>
      <c r="G39" s="30">
        <v>21</v>
      </c>
      <c r="H39" s="30">
        <v>89</v>
      </c>
      <c r="I39" s="30">
        <v>2.7</v>
      </c>
      <c r="J39" s="30">
        <v>2.2000000000000002</v>
      </c>
      <c r="K39" s="30">
        <v>11</v>
      </c>
      <c r="L39" s="30">
        <v>0.8</v>
      </c>
      <c r="M39" s="30">
        <v>0.6</v>
      </c>
      <c r="N39" s="30">
        <v>11</v>
      </c>
      <c r="O39" s="30">
        <v>0.1</v>
      </c>
      <c r="P39" s="9"/>
      <c r="Q39" s="59"/>
      <c r="R39" s="59"/>
      <c r="S39" s="59"/>
      <c r="T39" s="59"/>
    </row>
    <row r="40" spans="1:20" s="57" customFormat="1" ht="24" x14ac:dyDescent="0.25">
      <c r="A40" s="9"/>
      <c r="B40" s="41" t="s">
        <v>52</v>
      </c>
      <c r="C40" s="42" t="s">
        <v>64</v>
      </c>
      <c r="D40" s="42">
        <v>40</v>
      </c>
      <c r="E40" s="30">
        <v>3.84</v>
      </c>
      <c r="F40" s="30">
        <v>0.47</v>
      </c>
      <c r="G40" s="30">
        <v>23.65</v>
      </c>
      <c r="H40" s="30">
        <v>114.17</v>
      </c>
      <c r="I40" s="30">
        <v>6.7000000000000004E-2</v>
      </c>
      <c r="J40" s="30">
        <v>0</v>
      </c>
      <c r="K40" s="30">
        <v>10</v>
      </c>
      <c r="L40" s="30">
        <v>12</v>
      </c>
      <c r="M40" s="30">
        <v>28</v>
      </c>
      <c r="N40" s="30">
        <v>8</v>
      </c>
      <c r="O40" s="30">
        <v>0.5</v>
      </c>
      <c r="P40" s="9"/>
      <c r="Q40" s="59"/>
      <c r="R40" s="59"/>
      <c r="S40" s="59"/>
      <c r="T40" s="59"/>
    </row>
    <row r="41" spans="1:20" s="57" customFormat="1" x14ac:dyDescent="0.25">
      <c r="A41" s="9"/>
      <c r="B41" s="37"/>
      <c r="C41" s="42"/>
      <c r="D41" s="4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9"/>
      <c r="Q41" s="59"/>
      <c r="R41" s="59"/>
      <c r="S41" s="59"/>
      <c r="T41" s="59"/>
    </row>
    <row r="42" spans="1:20" s="57" customFormat="1" x14ac:dyDescent="0.25">
      <c r="A42" s="9"/>
      <c r="B42" s="37"/>
      <c r="C42" s="42" t="s">
        <v>17</v>
      </c>
      <c r="D42" s="38"/>
      <c r="E42" s="30">
        <f>SUM(E37:E41)</f>
        <v>11.690000000000001</v>
      </c>
      <c r="F42" s="30">
        <f>SUM(F37:F41)</f>
        <v>9.9</v>
      </c>
      <c r="G42" s="30">
        <f>SUM(G37:G41)</f>
        <v>66</v>
      </c>
      <c r="H42" s="30">
        <f>SUM(H37:H41)</f>
        <v>528.01</v>
      </c>
      <c r="I42" s="39"/>
      <c r="J42" s="39"/>
      <c r="K42" s="39"/>
      <c r="L42" s="39"/>
      <c r="M42" s="39"/>
      <c r="N42" s="39"/>
      <c r="O42" s="39"/>
      <c r="P42" s="9"/>
      <c r="Q42" s="59"/>
      <c r="R42" s="59"/>
      <c r="S42" s="59"/>
      <c r="T42" s="59"/>
    </row>
    <row r="43" spans="1:20" s="57" customFormat="1" x14ac:dyDescent="0.25">
      <c r="A43" s="9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9"/>
      <c r="Q43" s="59"/>
      <c r="R43" s="59"/>
      <c r="S43" s="59"/>
      <c r="T43" s="59"/>
    </row>
    <row r="44" spans="1:20" s="57" customFormat="1" ht="70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59"/>
      <c r="R44" s="59"/>
      <c r="S44" s="59"/>
      <c r="T44" s="59"/>
    </row>
    <row r="45" spans="1:20" s="57" customFormat="1" x14ac:dyDescent="0.25">
      <c r="A45" s="9"/>
      <c r="B45" s="9" t="s">
        <v>106</v>
      </c>
      <c r="C45" s="9"/>
      <c r="D45" s="9"/>
      <c r="E45" s="9"/>
      <c r="F45" s="9"/>
      <c r="G45" s="9"/>
      <c r="H45" s="71" t="s">
        <v>25</v>
      </c>
      <c r="I45" s="9"/>
      <c r="J45" s="9"/>
      <c r="K45" s="9" t="s">
        <v>107</v>
      </c>
      <c r="L45" s="9"/>
      <c r="M45" s="9"/>
      <c r="N45" s="9"/>
      <c r="O45" s="9"/>
      <c r="P45" s="9"/>
      <c r="Q45" s="59"/>
      <c r="R45" s="59"/>
      <c r="S45" s="59"/>
      <c r="T45" s="59"/>
    </row>
    <row r="46" spans="1:20" s="57" customFormat="1" x14ac:dyDescent="0.25">
      <c r="A46" s="9"/>
      <c r="B46" s="9"/>
      <c r="C46" s="9"/>
      <c r="D46" s="9"/>
      <c r="E46" s="9"/>
      <c r="F46" s="9"/>
      <c r="G46" s="9"/>
      <c r="H46" s="71"/>
      <c r="I46" s="9"/>
      <c r="J46" s="9"/>
      <c r="K46" s="9"/>
      <c r="L46" s="9"/>
      <c r="M46" s="9"/>
      <c r="N46" s="9"/>
      <c r="O46" s="9"/>
      <c r="P46" s="9"/>
      <c r="Q46" s="59"/>
      <c r="R46" s="59"/>
      <c r="S46" s="59"/>
      <c r="T46" s="59"/>
    </row>
    <row r="47" spans="1:20" s="57" customFormat="1" x14ac:dyDescent="0.25">
      <c r="A47" s="9"/>
      <c r="B47" s="115" t="s">
        <v>22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7"/>
      <c r="P47" s="9"/>
      <c r="Q47" s="59"/>
      <c r="R47" s="59"/>
      <c r="S47" s="59"/>
      <c r="T47" s="59"/>
    </row>
    <row r="48" spans="1:20" s="57" customFormat="1" x14ac:dyDescent="0.25">
      <c r="A48" s="9"/>
      <c r="B48" s="109" t="s">
        <v>18</v>
      </c>
      <c r="C48" s="109" t="s">
        <v>20</v>
      </c>
      <c r="D48" s="109" t="s">
        <v>0</v>
      </c>
      <c r="E48" s="109" t="s">
        <v>1</v>
      </c>
      <c r="F48" s="109"/>
      <c r="G48" s="109"/>
      <c r="H48" s="109" t="s">
        <v>21</v>
      </c>
      <c r="I48" s="109" t="s">
        <v>2</v>
      </c>
      <c r="J48" s="109"/>
      <c r="K48" s="109"/>
      <c r="L48" s="109" t="s">
        <v>3</v>
      </c>
      <c r="M48" s="109"/>
      <c r="N48" s="109"/>
      <c r="O48" s="109"/>
      <c r="P48" s="9"/>
      <c r="Q48" s="59"/>
      <c r="R48" s="59"/>
      <c r="S48" s="59"/>
      <c r="T48" s="59"/>
    </row>
    <row r="49" spans="1:20" s="57" customFormat="1" x14ac:dyDescent="0.25">
      <c r="A49" s="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9"/>
      <c r="Q49" s="59"/>
      <c r="R49" s="59"/>
      <c r="S49" s="59"/>
      <c r="T49" s="59"/>
    </row>
    <row r="50" spans="1:20" s="57" customFormat="1" x14ac:dyDescent="0.25">
      <c r="A50" s="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9"/>
      <c r="Q50" s="59"/>
      <c r="R50" s="59"/>
      <c r="S50" s="59"/>
      <c r="T50" s="59"/>
    </row>
    <row r="51" spans="1:20" s="57" customFormat="1" x14ac:dyDescent="0.25">
      <c r="A51" s="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9"/>
      <c r="Q51" s="59"/>
      <c r="R51" s="59"/>
      <c r="S51" s="59"/>
      <c r="T51" s="59"/>
    </row>
    <row r="52" spans="1:20" s="57" customFormat="1" x14ac:dyDescent="0.25">
      <c r="A52" s="9"/>
      <c r="B52" s="109"/>
      <c r="C52" s="42"/>
      <c r="D52" s="42"/>
      <c r="E52" s="42" t="s">
        <v>4</v>
      </c>
      <c r="F52" s="42" t="s">
        <v>5</v>
      </c>
      <c r="G52" s="42" t="s">
        <v>6</v>
      </c>
      <c r="H52" s="42"/>
      <c r="I52" s="42" t="s">
        <v>7</v>
      </c>
      <c r="J52" s="42" t="s">
        <v>8</v>
      </c>
      <c r="K52" s="42" t="s">
        <v>9</v>
      </c>
      <c r="L52" s="42" t="s">
        <v>10</v>
      </c>
      <c r="M52" s="42" t="s">
        <v>11</v>
      </c>
      <c r="N52" s="42" t="s">
        <v>12</v>
      </c>
      <c r="O52" s="42" t="s">
        <v>13</v>
      </c>
      <c r="P52" s="9"/>
      <c r="Q52" s="59"/>
      <c r="R52" s="59"/>
      <c r="S52" s="59"/>
      <c r="T52" s="59"/>
    </row>
    <row r="53" spans="1:20" s="57" customFormat="1" x14ac:dyDescent="0.25">
      <c r="A53" s="9"/>
      <c r="B53" s="32" t="s">
        <v>56</v>
      </c>
      <c r="C53" s="42" t="s">
        <v>94</v>
      </c>
      <c r="D53" s="33">
        <v>100</v>
      </c>
      <c r="E53" s="28">
        <v>1.36</v>
      </c>
      <c r="F53" s="28">
        <v>6.18</v>
      </c>
      <c r="G53" s="28">
        <v>8.44</v>
      </c>
      <c r="H53" s="28">
        <v>94.8</v>
      </c>
      <c r="I53" s="28">
        <v>0.06</v>
      </c>
      <c r="J53" s="28">
        <v>0</v>
      </c>
      <c r="K53" s="28">
        <v>10.25</v>
      </c>
      <c r="L53" s="28">
        <v>23.2</v>
      </c>
      <c r="M53" s="28">
        <v>44.97</v>
      </c>
      <c r="N53" s="28">
        <v>20.75</v>
      </c>
      <c r="O53" s="28">
        <v>0.85</v>
      </c>
      <c r="P53" s="9"/>
      <c r="Q53" s="59"/>
      <c r="R53" s="59"/>
      <c r="S53" s="59"/>
      <c r="T53" s="59"/>
    </row>
    <row r="54" spans="1:20" s="57" customFormat="1" x14ac:dyDescent="0.25">
      <c r="A54" s="9"/>
      <c r="B54" s="108" t="s">
        <v>59</v>
      </c>
      <c r="C54" s="109" t="s">
        <v>110</v>
      </c>
      <c r="D54" s="110" t="s">
        <v>26</v>
      </c>
      <c r="E54" s="28">
        <v>4.67</v>
      </c>
      <c r="F54" s="28">
        <v>5.86</v>
      </c>
      <c r="G54" s="28">
        <v>5.9</v>
      </c>
      <c r="H54" s="28">
        <v>99.09</v>
      </c>
      <c r="I54" s="28">
        <v>0.05</v>
      </c>
      <c r="J54" s="28">
        <v>0.01</v>
      </c>
      <c r="K54" s="28">
        <v>0.86</v>
      </c>
      <c r="L54" s="28">
        <v>8.9600000000000009</v>
      </c>
      <c r="M54" s="28">
        <v>78.64</v>
      </c>
      <c r="N54" s="28">
        <v>11.72</v>
      </c>
      <c r="O54" s="28">
        <v>2.37</v>
      </c>
      <c r="P54" s="9"/>
      <c r="Q54" s="59"/>
      <c r="R54" s="59"/>
      <c r="S54" s="59"/>
      <c r="T54" s="59"/>
    </row>
    <row r="55" spans="1:20" s="57" customFormat="1" ht="24" x14ac:dyDescent="0.25">
      <c r="A55" s="9"/>
      <c r="B55" s="108"/>
      <c r="C55" s="109"/>
      <c r="D55" s="111"/>
      <c r="E55" s="28">
        <v>14.23</v>
      </c>
      <c r="F55" s="28">
        <v>1.91</v>
      </c>
      <c r="G55" s="28">
        <v>0.28000000000000003</v>
      </c>
      <c r="H55" s="28">
        <v>75</v>
      </c>
      <c r="I55" s="28">
        <v>0.04</v>
      </c>
      <c r="J55" s="28"/>
      <c r="K55" s="28">
        <v>0.28000000000000003</v>
      </c>
      <c r="L55" s="28">
        <v>6.56</v>
      </c>
      <c r="M55" s="28">
        <v>116.5</v>
      </c>
      <c r="N55" s="28" t="s">
        <v>27</v>
      </c>
      <c r="O55" s="28">
        <v>1.18</v>
      </c>
      <c r="P55" s="9"/>
      <c r="Q55" s="59"/>
      <c r="R55" s="59"/>
      <c r="S55" s="59"/>
      <c r="T55" s="59"/>
    </row>
    <row r="56" spans="1:20" s="57" customFormat="1" ht="24" x14ac:dyDescent="0.25">
      <c r="A56" s="9"/>
      <c r="B56" s="41" t="s">
        <v>60</v>
      </c>
      <c r="C56" s="42" t="s">
        <v>28</v>
      </c>
      <c r="D56" s="42">
        <v>200</v>
      </c>
      <c r="E56" s="28">
        <v>0.2</v>
      </c>
      <c r="F56" s="28">
        <v>0.2</v>
      </c>
      <c r="G56" s="28">
        <v>22.3</v>
      </c>
      <c r="H56" s="28">
        <v>110</v>
      </c>
      <c r="I56" s="28">
        <v>0.02</v>
      </c>
      <c r="J56" s="28">
        <v>0</v>
      </c>
      <c r="K56" s="28">
        <v>0.02</v>
      </c>
      <c r="L56" s="28">
        <v>12</v>
      </c>
      <c r="M56" s="28">
        <v>2.4</v>
      </c>
      <c r="N56" s="28">
        <v>0</v>
      </c>
      <c r="O56" s="28">
        <v>0.8</v>
      </c>
      <c r="P56" s="9"/>
      <c r="Q56" s="59"/>
      <c r="R56" s="59"/>
      <c r="S56" s="59"/>
      <c r="T56" s="59"/>
    </row>
    <row r="57" spans="1:20" s="57" customFormat="1" ht="24" x14ac:dyDescent="0.25">
      <c r="A57" s="9"/>
      <c r="B57" s="41" t="s">
        <v>52</v>
      </c>
      <c r="C57" s="42" t="s">
        <v>64</v>
      </c>
      <c r="D57" s="42">
        <v>40</v>
      </c>
      <c r="E57" s="28">
        <v>3.84</v>
      </c>
      <c r="F57" s="28">
        <v>0.47</v>
      </c>
      <c r="G57" s="28">
        <v>23.65</v>
      </c>
      <c r="H57" s="28">
        <v>114.17</v>
      </c>
      <c r="I57" s="28">
        <v>6.7000000000000004E-2</v>
      </c>
      <c r="J57" s="28">
        <v>0</v>
      </c>
      <c r="K57" s="28">
        <v>10</v>
      </c>
      <c r="L57" s="28">
        <v>12</v>
      </c>
      <c r="M57" s="28">
        <v>28</v>
      </c>
      <c r="N57" s="28">
        <v>8</v>
      </c>
      <c r="O57" s="28">
        <v>0.5</v>
      </c>
      <c r="P57" s="9"/>
      <c r="Q57" s="59"/>
      <c r="R57" s="59"/>
      <c r="S57" s="59"/>
      <c r="T57" s="59"/>
    </row>
    <row r="58" spans="1:20" s="57" customFormat="1" x14ac:dyDescent="0.25">
      <c r="A58" s="9"/>
      <c r="B58" s="41"/>
      <c r="C58" s="42" t="s">
        <v>17</v>
      </c>
      <c r="D58" s="42"/>
      <c r="E58" s="28">
        <f>SUM(E53:E57)</f>
        <v>24.3</v>
      </c>
      <c r="F58" s="28">
        <f>SUM(F53:F57)</f>
        <v>14.62</v>
      </c>
      <c r="G58" s="28">
        <f>SUM(G53:G57)</f>
        <v>60.57</v>
      </c>
      <c r="H58" s="28">
        <f>SUM(H53:H57)</f>
        <v>493.06</v>
      </c>
      <c r="I58" s="28"/>
      <c r="J58" s="28"/>
      <c r="K58" s="28"/>
      <c r="L58" s="28"/>
      <c r="M58" s="28"/>
      <c r="N58" s="28"/>
      <c r="O58" s="28"/>
      <c r="P58" s="9"/>
      <c r="Q58" s="59"/>
      <c r="R58" s="59"/>
      <c r="S58" s="59"/>
      <c r="T58" s="59"/>
    </row>
    <row r="59" spans="1:20" s="57" customFormat="1" x14ac:dyDescent="0.25">
      <c r="A59" s="9"/>
      <c r="B59" s="53"/>
      <c r="C59" s="51"/>
      <c r="D59" s="5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9"/>
      <c r="Q59" s="59"/>
      <c r="R59" s="59"/>
      <c r="S59" s="59"/>
      <c r="T59" s="59"/>
    </row>
    <row r="60" spans="1:20" s="57" customFormat="1" x14ac:dyDescent="0.25">
      <c r="A60" s="9"/>
      <c r="B60" s="53"/>
      <c r="C60" s="51"/>
      <c r="D60" s="5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9"/>
      <c r="Q60" s="59"/>
      <c r="R60" s="59"/>
      <c r="S60" s="59"/>
      <c r="T60" s="59"/>
    </row>
    <row r="61" spans="1:20" s="57" customFormat="1" x14ac:dyDescent="0.25">
      <c r="A61" s="9"/>
      <c r="B61" s="63"/>
      <c r="C61" s="63"/>
      <c r="D61" s="65"/>
      <c r="E61" s="65"/>
      <c r="F61" s="66"/>
      <c r="G61" s="63"/>
      <c r="H61" s="63"/>
      <c r="I61" s="63"/>
      <c r="J61" s="63"/>
      <c r="L61" s="60"/>
      <c r="M61" s="60"/>
      <c r="N61" s="63"/>
      <c r="O61" s="63"/>
      <c r="P61" s="9"/>
      <c r="Q61" s="59"/>
      <c r="R61" s="59"/>
      <c r="S61" s="59"/>
      <c r="T61" s="59"/>
    </row>
    <row r="62" spans="1:20" s="57" customFormat="1" x14ac:dyDescent="0.25">
      <c r="A62" s="9"/>
      <c r="B62" s="63"/>
      <c r="C62" s="63"/>
      <c r="D62" s="65"/>
      <c r="E62" s="65"/>
      <c r="F62" s="66"/>
      <c r="G62" s="63"/>
      <c r="H62" s="63"/>
      <c r="I62" s="63"/>
      <c r="J62" s="63"/>
      <c r="L62" s="60"/>
      <c r="M62" s="60"/>
      <c r="N62" s="63"/>
      <c r="O62" s="63"/>
      <c r="P62" s="9"/>
      <c r="Q62" s="59"/>
      <c r="R62" s="59"/>
      <c r="S62" s="59"/>
      <c r="T62" s="59"/>
    </row>
    <row r="63" spans="1:20" s="57" customFormat="1" x14ac:dyDescent="0.25">
      <c r="A63" s="9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9"/>
      <c r="Q63" s="59"/>
      <c r="R63" s="59"/>
      <c r="S63" s="59"/>
      <c r="T63" s="59"/>
    </row>
    <row r="64" spans="1:20" s="57" customForma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63"/>
      <c r="Q64" s="59"/>
      <c r="R64" s="59"/>
      <c r="S64" s="59"/>
      <c r="T64" s="59"/>
    </row>
    <row r="65" spans="1:20" s="57" customFormat="1" x14ac:dyDescent="0.25">
      <c r="B65" s="9" t="s">
        <v>106</v>
      </c>
      <c r="C65" s="9"/>
      <c r="D65" s="9"/>
      <c r="E65" s="9"/>
      <c r="F65" s="9"/>
      <c r="G65" s="9"/>
      <c r="H65" s="71" t="s">
        <v>29</v>
      </c>
      <c r="I65" s="9"/>
      <c r="J65" s="9"/>
      <c r="K65" s="9" t="s">
        <v>107</v>
      </c>
      <c r="L65" s="9"/>
      <c r="M65" s="9"/>
      <c r="N65" s="9"/>
      <c r="O65" s="9"/>
      <c r="P65" s="63"/>
      <c r="Q65" s="59"/>
      <c r="R65" s="59"/>
      <c r="S65" s="59"/>
      <c r="T65" s="59"/>
    </row>
    <row r="66" spans="1:20" s="57" customFormat="1" x14ac:dyDescent="0.25">
      <c r="B66" s="9"/>
      <c r="C66" s="9"/>
      <c r="D66" s="9"/>
      <c r="E66" s="9"/>
      <c r="F66" s="9"/>
      <c r="G66" s="9"/>
      <c r="H66" s="71"/>
      <c r="I66" s="9"/>
      <c r="J66" s="9"/>
      <c r="K66" s="9"/>
      <c r="L66" s="9"/>
      <c r="M66" s="9"/>
      <c r="N66" s="9"/>
      <c r="O66" s="9"/>
      <c r="P66" s="9"/>
      <c r="Q66" s="59"/>
      <c r="R66" s="59"/>
      <c r="S66" s="59"/>
      <c r="T66" s="59"/>
    </row>
    <row r="67" spans="1:20" s="57" customFormat="1" x14ac:dyDescent="0.25">
      <c r="A67" s="9"/>
      <c r="B67" s="115" t="s">
        <v>22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7"/>
      <c r="P67" s="9"/>
      <c r="Q67" s="59"/>
      <c r="R67" s="59"/>
      <c r="S67" s="59"/>
      <c r="T67" s="59"/>
    </row>
    <row r="68" spans="1:20" s="57" customFormat="1" x14ac:dyDescent="0.25">
      <c r="A68" s="9"/>
      <c r="B68" s="109" t="s">
        <v>18</v>
      </c>
      <c r="C68" s="109" t="s">
        <v>20</v>
      </c>
      <c r="D68" s="109" t="s">
        <v>0</v>
      </c>
      <c r="E68" s="109" t="s">
        <v>1</v>
      </c>
      <c r="F68" s="109"/>
      <c r="G68" s="109"/>
      <c r="H68" s="109" t="s">
        <v>21</v>
      </c>
      <c r="I68" s="109" t="s">
        <v>2</v>
      </c>
      <c r="J68" s="109"/>
      <c r="K68" s="109"/>
      <c r="L68" s="109" t="s">
        <v>3</v>
      </c>
      <c r="M68" s="109"/>
      <c r="N68" s="109"/>
      <c r="O68" s="109"/>
      <c r="P68" s="9"/>
      <c r="Q68" s="59"/>
      <c r="R68" s="59"/>
      <c r="S68" s="59"/>
      <c r="T68" s="59"/>
    </row>
    <row r="69" spans="1:20" s="57" customFormat="1" x14ac:dyDescent="0.25">
      <c r="A69" s="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9"/>
      <c r="Q69" s="59"/>
      <c r="R69" s="59"/>
      <c r="S69" s="59"/>
      <c r="T69" s="59"/>
    </row>
    <row r="70" spans="1:20" s="57" customFormat="1" x14ac:dyDescent="0.25">
      <c r="A70" s="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9"/>
      <c r="Q70" s="59"/>
      <c r="R70" s="59"/>
      <c r="S70" s="59"/>
      <c r="T70" s="59"/>
    </row>
    <row r="71" spans="1:20" s="57" customFormat="1" x14ac:dyDescent="0.25">
      <c r="A71" s="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9"/>
      <c r="Q71" s="59"/>
      <c r="R71" s="59"/>
      <c r="S71" s="59"/>
      <c r="T71" s="59"/>
    </row>
    <row r="72" spans="1:20" s="57" customFormat="1" x14ac:dyDescent="0.25">
      <c r="A72" s="9"/>
      <c r="B72" s="109"/>
      <c r="C72" s="42"/>
      <c r="D72" s="42"/>
      <c r="E72" s="42" t="s">
        <v>4</v>
      </c>
      <c r="F72" s="42" t="s">
        <v>5</v>
      </c>
      <c r="G72" s="42" t="s">
        <v>6</v>
      </c>
      <c r="H72" s="42"/>
      <c r="I72" s="42" t="s">
        <v>7</v>
      </c>
      <c r="J72" s="42" t="s">
        <v>8</v>
      </c>
      <c r="K72" s="42" t="s">
        <v>9</v>
      </c>
      <c r="L72" s="42" t="s">
        <v>10</v>
      </c>
      <c r="M72" s="42" t="s">
        <v>11</v>
      </c>
      <c r="N72" s="42" t="s">
        <v>12</v>
      </c>
      <c r="O72" s="42" t="s">
        <v>13</v>
      </c>
      <c r="P72" s="9"/>
      <c r="Q72" s="59"/>
      <c r="R72" s="59"/>
      <c r="S72" s="59"/>
      <c r="T72" s="59"/>
    </row>
    <row r="73" spans="1:20" s="57" customFormat="1" x14ac:dyDescent="0.25">
      <c r="A73" s="9"/>
      <c r="B73" s="42" t="s">
        <v>61</v>
      </c>
      <c r="C73" s="42" t="s">
        <v>99</v>
      </c>
      <c r="D73" s="42">
        <v>100</v>
      </c>
      <c r="E73" s="30">
        <v>1.08</v>
      </c>
      <c r="F73" s="30">
        <v>0.18</v>
      </c>
      <c r="G73" s="30">
        <v>8.6199999999999992</v>
      </c>
      <c r="H73" s="30">
        <v>40.4</v>
      </c>
      <c r="I73" s="30">
        <v>0.05</v>
      </c>
      <c r="J73" s="30">
        <v>0</v>
      </c>
      <c r="K73" s="30">
        <v>6.25</v>
      </c>
      <c r="L73" s="30">
        <v>24.28</v>
      </c>
      <c r="M73" s="30">
        <v>44</v>
      </c>
      <c r="N73" s="30">
        <v>30.75</v>
      </c>
      <c r="O73" s="30">
        <v>1.08</v>
      </c>
      <c r="P73" s="9"/>
      <c r="Q73" s="59"/>
      <c r="R73" s="59"/>
      <c r="S73" s="59"/>
      <c r="T73" s="59"/>
    </row>
    <row r="74" spans="1:20" s="57" customFormat="1" ht="36" x14ac:dyDescent="0.25">
      <c r="A74" s="9"/>
      <c r="B74" s="32" t="s">
        <v>62</v>
      </c>
      <c r="C74" s="42" t="s">
        <v>47</v>
      </c>
      <c r="D74" s="42">
        <v>250</v>
      </c>
      <c r="E74" s="30">
        <v>2.69</v>
      </c>
      <c r="F74" s="30">
        <v>2.84</v>
      </c>
      <c r="G74" s="30">
        <v>17.14</v>
      </c>
      <c r="H74" s="30">
        <v>104.75</v>
      </c>
      <c r="I74" s="30">
        <v>0.11</v>
      </c>
      <c r="J74" s="30">
        <v>0</v>
      </c>
      <c r="K74" s="30">
        <v>8.25</v>
      </c>
      <c r="L74" s="30">
        <v>24.6</v>
      </c>
      <c r="M74" s="30">
        <v>66.650000000000006</v>
      </c>
      <c r="N74" s="30">
        <v>27</v>
      </c>
      <c r="O74" s="30">
        <v>1.0900000000000001</v>
      </c>
      <c r="P74" s="9"/>
      <c r="Q74" s="59"/>
      <c r="R74" s="59"/>
      <c r="S74" s="59"/>
      <c r="T74" s="59"/>
    </row>
    <row r="75" spans="1:20" s="57" customFormat="1" x14ac:dyDescent="0.25">
      <c r="A75" s="9"/>
      <c r="B75" s="32" t="s">
        <v>63</v>
      </c>
      <c r="C75" s="42" t="s">
        <v>30</v>
      </c>
      <c r="D75" s="42">
        <v>80</v>
      </c>
      <c r="E75" s="30">
        <v>16.88</v>
      </c>
      <c r="F75" s="30">
        <v>10.88</v>
      </c>
      <c r="G75" s="30">
        <v>0</v>
      </c>
      <c r="H75" s="30">
        <v>165</v>
      </c>
      <c r="I75" s="30">
        <v>0.03</v>
      </c>
      <c r="J75" s="30">
        <v>16</v>
      </c>
      <c r="K75" s="30">
        <v>0</v>
      </c>
      <c r="L75" s="30">
        <v>31.2</v>
      </c>
      <c r="M75" s="30">
        <v>114.4</v>
      </c>
      <c r="N75" s="30">
        <v>16</v>
      </c>
      <c r="O75" s="30">
        <v>1.44</v>
      </c>
      <c r="P75" s="9"/>
      <c r="Q75" s="59"/>
      <c r="R75" s="59"/>
      <c r="S75" s="59"/>
      <c r="T75" s="59"/>
    </row>
    <row r="76" spans="1:20" s="57" customFormat="1" ht="36" x14ac:dyDescent="0.25">
      <c r="A76" s="9"/>
      <c r="B76" s="42"/>
      <c r="C76" s="42" t="s">
        <v>37</v>
      </c>
      <c r="D76" s="28">
        <v>200</v>
      </c>
      <c r="E76" s="30">
        <v>1</v>
      </c>
      <c r="F76" s="30">
        <v>0.03</v>
      </c>
      <c r="G76" s="30">
        <v>24</v>
      </c>
      <c r="H76" s="30">
        <v>94</v>
      </c>
      <c r="I76" s="30"/>
      <c r="J76" s="30"/>
      <c r="K76" s="30"/>
      <c r="L76" s="30"/>
      <c r="M76" s="30"/>
      <c r="N76" s="30"/>
      <c r="O76" s="30"/>
      <c r="P76" s="9"/>
      <c r="Q76" s="59"/>
      <c r="R76" s="59"/>
      <c r="S76" s="59"/>
      <c r="T76" s="59"/>
    </row>
    <row r="77" spans="1:20" s="57" customFormat="1" ht="24" x14ac:dyDescent="0.25">
      <c r="A77" s="9"/>
      <c r="B77" s="41" t="s">
        <v>52</v>
      </c>
      <c r="C77" s="42" t="s">
        <v>64</v>
      </c>
      <c r="D77" s="42">
        <v>40</v>
      </c>
      <c r="E77" s="30">
        <v>3.84</v>
      </c>
      <c r="F77" s="30">
        <v>0.47</v>
      </c>
      <c r="G77" s="30">
        <v>23.65</v>
      </c>
      <c r="H77" s="30">
        <v>114.17</v>
      </c>
      <c r="I77" s="30">
        <v>6.7000000000000004E-2</v>
      </c>
      <c r="J77" s="30">
        <v>0</v>
      </c>
      <c r="K77" s="30">
        <v>10</v>
      </c>
      <c r="L77" s="30">
        <v>12</v>
      </c>
      <c r="M77" s="30">
        <v>28</v>
      </c>
      <c r="N77" s="30">
        <v>8</v>
      </c>
      <c r="O77" s="30">
        <v>0.5</v>
      </c>
      <c r="P77" s="9"/>
      <c r="Q77" s="59"/>
      <c r="R77" s="59"/>
      <c r="S77" s="59"/>
      <c r="T77" s="59"/>
    </row>
    <row r="78" spans="1:20" s="57" customFormat="1" x14ac:dyDescent="0.25">
      <c r="A78" s="9"/>
      <c r="B78" s="42"/>
      <c r="C78" s="42" t="s">
        <v>17</v>
      </c>
      <c r="D78" s="42"/>
      <c r="E78" s="30">
        <f>SUM(E73:E77)</f>
        <v>25.49</v>
      </c>
      <c r="F78" s="30">
        <f>SUM(F73:F77)</f>
        <v>14.4</v>
      </c>
      <c r="G78" s="30">
        <f>SUM(G73:G77)</f>
        <v>73.41</v>
      </c>
      <c r="H78" s="30">
        <f>SUM(H73:H77)</f>
        <v>518.31999999999994</v>
      </c>
      <c r="I78" s="30"/>
      <c r="J78" s="30"/>
      <c r="K78" s="30"/>
      <c r="L78" s="30"/>
      <c r="M78" s="30"/>
      <c r="N78" s="30"/>
      <c r="O78" s="30"/>
      <c r="P78" s="9"/>
      <c r="Q78" s="59"/>
      <c r="R78" s="59"/>
      <c r="S78" s="59"/>
      <c r="T78" s="59"/>
    </row>
    <row r="79" spans="1:20" s="57" customFormat="1" x14ac:dyDescent="0.25">
      <c r="A79" s="9"/>
      <c r="B79" s="63"/>
      <c r="C79" s="63"/>
      <c r="D79" s="65"/>
      <c r="E79" s="65"/>
      <c r="F79" s="66"/>
      <c r="G79" s="63"/>
      <c r="H79" s="63"/>
      <c r="I79" s="63"/>
      <c r="J79" s="63"/>
      <c r="L79" s="60"/>
      <c r="M79" s="60"/>
      <c r="N79" s="63"/>
      <c r="O79" s="63"/>
      <c r="P79" s="9"/>
      <c r="Q79" s="59"/>
      <c r="R79" s="59"/>
      <c r="S79" s="59"/>
      <c r="T79" s="59"/>
    </row>
    <row r="80" spans="1:20" s="57" customFormat="1" x14ac:dyDescent="0.25">
      <c r="A80" s="9"/>
      <c r="B80" s="63"/>
      <c r="C80" s="63"/>
      <c r="D80" s="65"/>
      <c r="E80" s="65"/>
      <c r="F80" s="66"/>
      <c r="G80" s="63"/>
      <c r="H80" s="63"/>
      <c r="I80" s="63"/>
      <c r="J80" s="63"/>
      <c r="L80" s="60"/>
      <c r="M80" s="60"/>
      <c r="N80" s="63"/>
      <c r="O80" s="63"/>
      <c r="P80" s="9"/>
      <c r="Q80" s="59"/>
      <c r="R80" s="59"/>
      <c r="S80" s="59"/>
      <c r="T80" s="59"/>
    </row>
    <row r="81" spans="1:20" s="57" customFormat="1" x14ac:dyDescent="0.25">
      <c r="A81" s="9"/>
      <c r="B81" s="63"/>
      <c r="C81" s="63"/>
      <c r="D81" s="65"/>
      <c r="E81" s="65"/>
      <c r="F81" s="66"/>
      <c r="G81" s="63"/>
      <c r="H81" s="63"/>
      <c r="I81" s="63"/>
      <c r="J81" s="63"/>
      <c r="L81" s="60"/>
      <c r="M81" s="60"/>
      <c r="N81" s="63"/>
      <c r="O81" s="63"/>
      <c r="P81" s="9"/>
      <c r="Q81" s="59"/>
      <c r="R81" s="59"/>
      <c r="S81" s="59"/>
      <c r="T81" s="59"/>
    </row>
    <row r="82" spans="1:20" s="57" customFormat="1" x14ac:dyDescent="0.25">
      <c r="A82" s="9"/>
      <c r="B82" s="63"/>
      <c r="C82" s="63"/>
      <c r="D82" s="65"/>
      <c r="E82" s="65"/>
      <c r="F82" s="66"/>
      <c r="G82" s="63"/>
      <c r="H82" s="63"/>
      <c r="I82" s="63"/>
      <c r="J82" s="63"/>
      <c r="L82" s="60"/>
      <c r="M82" s="60"/>
      <c r="N82" s="63"/>
      <c r="O82" s="63"/>
      <c r="P82" s="9"/>
      <c r="Q82" s="59"/>
      <c r="R82" s="59"/>
      <c r="S82" s="59"/>
      <c r="T82" s="59"/>
    </row>
    <row r="83" spans="1:20" s="57" customFormat="1" x14ac:dyDescent="0.25">
      <c r="A83" s="9"/>
      <c r="B83" s="63"/>
      <c r="C83" s="63"/>
      <c r="D83" s="65"/>
      <c r="E83" s="65"/>
      <c r="F83" s="66"/>
      <c r="G83" s="63"/>
      <c r="H83" s="63"/>
      <c r="I83" s="63"/>
      <c r="J83" s="63"/>
      <c r="L83" s="60"/>
      <c r="M83" s="60"/>
      <c r="N83" s="63"/>
      <c r="O83" s="63"/>
      <c r="P83" s="63"/>
      <c r="Q83" s="59"/>
      <c r="R83" s="59"/>
      <c r="S83" s="59"/>
      <c r="T83" s="59"/>
    </row>
    <row r="84" spans="1:20" s="57" customFormat="1" x14ac:dyDescent="0.25">
      <c r="B84" s="63"/>
      <c r="C84" s="63"/>
      <c r="D84" s="65"/>
      <c r="E84" s="65"/>
      <c r="F84" s="66"/>
      <c r="G84" s="63"/>
      <c r="H84" s="63"/>
      <c r="I84" s="63"/>
      <c r="J84" s="63"/>
      <c r="L84" s="60"/>
      <c r="M84" s="60"/>
      <c r="N84" s="63"/>
      <c r="O84" s="63"/>
      <c r="P84" s="63"/>
      <c r="Q84" s="59"/>
      <c r="R84" s="59"/>
      <c r="S84" s="59"/>
      <c r="T84" s="59"/>
    </row>
    <row r="85" spans="1:20" s="57" customFormat="1" x14ac:dyDescent="0.25">
      <c r="B85" s="63"/>
      <c r="C85" s="63"/>
      <c r="D85" s="65"/>
      <c r="E85" s="65"/>
      <c r="F85" s="66"/>
      <c r="G85" s="63"/>
      <c r="H85" s="63"/>
      <c r="I85" s="63"/>
      <c r="J85" s="63"/>
      <c r="L85" s="60"/>
      <c r="M85" s="60"/>
      <c r="N85" s="63"/>
      <c r="O85" s="63"/>
      <c r="P85" s="63"/>
      <c r="Q85" s="59"/>
      <c r="R85" s="59"/>
      <c r="S85" s="59"/>
      <c r="T85" s="59"/>
    </row>
    <row r="86" spans="1:20" s="57" customFormat="1" x14ac:dyDescent="0.25">
      <c r="B86" s="63"/>
      <c r="C86" s="63"/>
      <c r="D86" s="65"/>
      <c r="E86" s="65"/>
      <c r="F86" s="66"/>
      <c r="G86" s="63"/>
      <c r="H86" s="63"/>
      <c r="I86" s="63"/>
      <c r="J86" s="63"/>
      <c r="L86" s="60"/>
      <c r="M86" s="60"/>
      <c r="N86" s="63"/>
      <c r="O86" s="63"/>
      <c r="P86" s="63"/>
      <c r="Q86" s="59"/>
      <c r="R86" s="59"/>
      <c r="S86" s="59"/>
      <c r="T86" s="59"/>
    </row>
    <row r="87" spans="1:20" s="57" customFormat="1" x14ac:dyDescent="0.25"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63"/>
      <c r="Q87" s="59"/>
      <c r="R87" s="59"/>
      <c r="S87" s="59"/>
      <c r="T87" s="59"/>
    </row>
    <row r="88" spans="1:20" s="57" customFormat="1" ht="72" customHeight="1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63"/>
      <c r="Q88" s="59"/>
      <c r="R88" s="59"/>
      <c r="S88" s="59"/>
      <c r="T88" s="59"/>
    </row>
    <row r="89" spans="1:20" s="57" customFormat="1" x14ac:dyDescent="0.25">
      <c r="B89" s="9" t="s">
        <v>106</v>
      </c>
      <c r="C89" s="9"/>
      <c r="D89" s="9"/>
      <c r="E89" s="9"/>
      <c r="F89" s="9"/>
      <c r="G89" s="9"/>
      <c r="H89" s="71" t="s">
        <v>32</v>
      </c>
      <c r="I89" s="9"/>
      <c r="J89" s="9"/>
      <c r="K89" s="9" t="s">
        <v>107</v>
      </c>
      <c r="L89" s="9"/>
      <c r="M89" s="9"/>
      <c r="N89" s="9"/>
      <c r="O89" s="9"/>
      <c r="P89" s="63"/>
      <c r="Q89" s="59"/>
      <c r="R89" s="59"/>
      <c r="S89" s="59"/>
      <c r="T89" s="59"/>
    </row>
    <row r="90" spans="1:20" s="57" customFormat="1" x14ac:dyDescent="0.25">
      <c r="B90" s="9"/>
      <c r="C90" s="9"/>
      <c r="D90" s="9"/>
      <c r="E90" s="9"/>
      <c r="F90" s="9"/>
      <c r="G90" s="9"/>
      <c r="H90" s="71"/>
      <c r="I90" s="9"/>
      <c r="J90" s="9"/>
      <c r="K90" s="9"/>
      <c r="L90" s="9"/>
      <c r="M90" s="9"/>
      <c r="N90" s="9"/>
      <c r="O90" s="9"/>
      <c r="P90" s="63"/>
      <c r="Q90" s="59"/>
      <c r="R90" s="59"/>
      <c r="S90" s="59"/>
      <c r="T90" s="59"/>
    </row>
    <row r="91" spans="1:20" s="57" customFormat="1" x14ac:dyDescent="0.25">
      <c r="B91" s="115" t="s">
        <v>22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7"/>
      <c r="P91" s="9"/>
      <c r="Q91" s="59"/>
      <c r="R91" s="59"/>
      <c r="S91" s="59"/>
      <c r="T91" s="59"/>
    </row>
    <row r="92" spans="1:20" s="57" customFormat="1" x14ac:dyDescent="0.25">
      <c r="A92" s="9"/>
      <c r="B92" s="109" t="s">
        <v>18</v>
      </c>
      <c r="C92" s="109" t="s">
        <v>20</v>
      </c>
      <c r="D92" s="109" t="s">
        <v>0</v>
      </c>
      <c r="E92" s="109" t="s">
        <v>1</v>
      </c>
      <c r="F92" s="109"/>
      <c r="G92" s="109"/>
      <c r="H92" s="109" t="s">
        <v>21</v>
      </c>
      <c r="I92" s="109" t="s">
        <v>2</v>
      </c>
      <c r="J92" s="109"/>
      <c r="K92" s="109"/>
      <c r="L92" s="109" t="s">
        <v>3</v>
      </c>
      <c r="M92" s="109"/>
      <c r="N92" s="109"/>
      <c r="O92" s="109"/>
      <c r="P92" s="9"/>
      <c r="Q92" s="59"/>
      <c r="R92" s="59"/>
      <c r="S92" s="59"/>
      <c r="T92" s="59"/>
    </row>
    <row r="93" spans="1:20" s="57" customFormat="1" x14ac:dyDescent="0.25">
      <c r="A93" s="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9"/>
      <c r="Q93" s="59"/>
      <c r="R93" s="59"/>
      <c r="S93" s="59"/>
      <c r="T93" s="59"/>
    </row>
    <row r="94" spans="1:20" s="57" customFormat="1" x14ac:dyDescent="0.25">
      <c r="A94" s="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9"/>
      <c r="Q94" s="59"/>
      <c r="R94" s="59"/>
      <c r="S94" s="59"/>
      <c r="T94" s="59"/>
    </row>
    <row r="95" spans="1:20" s="57" customFormat="1" x14ac:dyDescent="0.25">
      <c r="A95" s="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9"/>
      <c r="Q95" s="59"/>
      <c r="R95" s="59"/>
      <c r="S95" s="59"/>
      <c r="T95" s="59"/>
    </row>
    <row r="96" spans="1:20" s="57" customFormat="1" x14ac:dyDescent="0.25">
      <c r="A96" s="9"/>
      <c r="B96" s="109"/>
      <c r="C96" s="42"/>
      <c r="D96" s="42"/>
      <c r="E96" s="42" t="s">
        <v>4</v>
      </c>
      <c r="F96" s="42" t="s">
        <v>5</v>
      </c>
      <c r="G96" s="42" t="s">
        <v>6</v>
      </c>
      <c r="H96" s="42"/>
      <c r="I96" s="42" t="s">
        <v>7</v>
      </c>
      <c r="J96" s="42" t="s">
        <v>8</v>
      </c>
      <c r="K96" s="42" t="s">
        <v>9</v>
      </c>
      <c r="L96" s="42" t="s">
        <v>10</v>
      </c>
      <c r="M96" s="42" t="s">
        <v>11</v>
      </c>
      <c r="N96" s="42" t="s">
        <v>12</v>
      </c>
      <c r="O96" s="42" t="s">
        <v>13</v>
      </c>
      <c r="P96" s="9"/>
      <c r="Q96" s="59"/>
      <c r="R96" s="59"/>
      <c r="S96" s="59"/>
      <c r="T96" s="59"/>
    </row>
    <row r="97" spans="1:20" s="57" customFormat="1" ht="36" x14ac:dyDescent="0.25">
      <c r="A97" s="9"/>
      <c r="B97" s="32" t="s">
        <v>14</v>
      </c>
      <c r="C97" s="42" t="s">
        <v>93</v>
      </c>
      <c r="D97" s="42">
        <v>100</v>
      </c>
      <c r="E97" s="28">
        <v>1.1299999999999999</v>
      </c>
      <c r="F97" s="28">
        <v>6.19</v>
      </c>
      <c r="G97" s="28">
        <v>4.72</v>
      </c>
      <c r="H97" s="28">
        <v>89.5</v>
      </c>
      <c r="I97" s="28">
        <v>0.06</v>
      </c>
      <c r="J97" s="28">
        <v>0</v>
      </c>
      <c r="K97" s="28">
        <v>20.420000000000002</v>
      </c>
      <c r="L97" s="28">
        <v>17.579999999999998</v>
      </c>
      <c r="M97" s="28">
        <v>32.880000000000003</v>
      </c>
      <c r="N97" s="28">
        <v>17.79</v>
      </c>
      <c r="O97" s="28">
        <v>0.84</v>
      </c>
      <c r="P97" s="9"/>
      <c r="Q97" s="59"/>
      <c r="R97" s="59"/>
      <c r="S97" s="59"/>
      <c r="T97" s="59"/>
    </row>
    <row r="98" spans="1:20" s="57" customFormat="1" ht="24" x14ac:dyDescent="0.25">
      <c r="A98" s="9"/>
      <c r="B98" s="32" t="s">
        <v>66</v>
      </c>
      <c r="C98" s="42" t="s">
        <v>33</v>
      </c>
      <c r="D98" s="42" t="s">
        <v>34</v>
      </c>
      <c r="E98" s="28">
        <v>6.18</v>
      </c>
      <c r="F98" s="28">
        <v>3.3</v>
      </c>
      <c r="G98" s="28">
        <v>14.65</v>
      </c>
      <c r="H98" s="28">
        <v>168.5</v>
      </c>
      <c r="I98" s="28">
        <v>0.11</v>
      </c>
      <c r="J98" s="28">
        <v>0</v>
      </c>
      <c r="K98" s="28">
        <v>8.33</v>
      </c>
      <c r="L98" s="28">
        <v>24.98</v>
      </c>
      <c r="M98" s="28">
        <v>96.93</v>
      </c>
      <c r="N98" s="28">
        <v>29.45</v>
      </c>
      <c r="O98" s="28">
        <v>1.24</v>
      </c>
      <c r="P98" s="9"/>
      <c r="Q98" s="59"/>
      <c r="R98" s="59"/>
      <c r="S98" s="59"/>
      <c r="T98" s="59"/>
    </row>
    <row r="99" spans="1:20" s="57" customFormat="1" ht="24" x14ac:dyDescent="0.25">
      <c r="A99" s="9"/>
      <c r="B99" s="32" t="s">
        <v>60</v>
      </c>
      <c r="C99" s="42" t="s">
        <v>95</v>
      </c>
      <c r="D99" s="42">
        <v>200</v>
      </c>
      <c r="E99" s="28">
        <v>0.2</v>
      </c>
      <c r="F99" s="28">
        <v>0.2</v>
      </c>
      <c r="G99" s="28">
        <v>22.3</v>
      </c>
      <c r="H99" s="28">
        <v>110</v>
      </c>
      <c r="I99" s="28">
        <v>0.02</v>
      </c>
      <c r="J99" s="28">
        <v>0</v>
      </c>
      <c r="K99" s="28">
        <v>0.02</v>
      </c>
      <c r="L99" s="28">
        <v>12</v>
      </c>
      <c r="M99" s="28">
        <v>2.4</v>
      </c>
      <c r="N99" s="28">
        <v>0</v>
      </c>
      <c r="O99" s="28">
        <v>0.8</v>
      </c>
      <c r="P99" s="9"/>
      <c r="Q99" s="59"/>
      <c r="R99" s="59"/>
      <c r="S99" s="59"/>
      <c r="T99" s="59"/>
    </row>
    <row r="100" spans="1:20" s="57" customFormat="1" ht="24" x14ac:dyDescent="0.25">
      <c r="A100" s="9"/>
      <c r="B100" s="41" t="s">
        <v>52</v>
      </c>
      <c r="C100" s="42" t="s">
        <v>64</v>
      </c>
      <c r="D100" s="42">
        <v>40</v>
      </c>
      <c r="E100" s="28">
        <v>3.84</v>
      </c>
      <c r="F100" s="28">
        <v>0.47</v>
      </c>
      <c r="G100" s="28">
        <v>23.65</v>
      </c>
      <c r="H100" s="28">
        <v>114.17</v>
      </c>
      <c r="I100" s="28">
        <v>6.7000000000000004E-2</v>
      </c>
      <c r="J100" s="28">
        <v>0</v>
      </c>
      <c r="K100" s="28">
        <v>10</v>
      </c>
      <c r="L100" s="28">
        <v>12</v>
      </c>
      <c r="M100" s="28">
        <v>28</v>
      </c>
      <c r="N100" s="28">
        <v>8</v>
      </c>
      <c r="O100" s="28">
        <v>0.5</v>
      </c>
      <c r="P100" s="9"/>
      <c r="Q100" s="59"/>
      <c r="R100" s="59"/>
      <c r="S100" s="59"/>
      <c r="T100" s="59"/>
    </row>
    <row r="101" spans="1:20" s="57" customFormat="1" x14ac:dyDescent="0.25">
      <c r="A101" s="9"/>
      <c r="B101" s="42"/>
      <c r="C101" s="42" t="s">
        <v>17</v>
      </c>
      <c r="D101" s="42"/>
      <c r="E101" s="28">
        <f>SUM(E97:E100)</f>
        <v>11.35</v>
      </c>
      <c r="F101" s="28">
        <f>SUM(F97:F100)</f>
        <v>10.16</v>
      </c>
      <c r="G101" s="28">
        <f>SUM(G97:G100)</f>
        <v>65.319999999999993</v>
      </c>
      <c r="H101" s="28">
        <f>SUM(H97:H100)</f>
        <v>482.17</v>
      </c>
      <c r="I101" s="28"/>
      <c r="J101" s="28"/>
      <c r="K101" s="28"/>
      <c r="L101" s="28"/>
      <c r="M101" s="28"/>
      <c r="N101" s="28"/>
      <c r="O101" s="28"/>
      <c r="P101" s="9"/>
      <c r="Q101" s="59"/>
      <c r="R101" s="59"/>
      <c r="S101" s="59"/>
      <c r="T101" s="59"/>
    </row>
    <row r="102" spans="1:20" s="57" customFormat="1" x14ac:dyDescent="0.25">
      <c r="A102" s="9"/>
      <c r="B102" s="51"/>
      <c r="C102" s="51"/>
      <c r="D102" s="51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9"/>
      <c r="Q102" s="59"/>
      <c r="R102" s="59"/>
      <c r="S102" s="59"/>
      <c r="T102" s="59"/>
    </row>
    <row r="103" spans="1:20" s="57" customFormat="1" x14ac:dyDescent="0.25">
      <c r="A103" s="9"/>
      <c r="B103" s="51"/>
      <c r="C103" s="51"/>
      <c r="D103" s="51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9"/>
      <c r="Q103" s="59"/>
      <c r="R103" s="59"/>
      <c r="S103" s="59"/>
      <c r="T103" s="59"/>
    </row>
    <row r="104" spans="1:20" s="57" customFormat="1" x14ac:dyDescent="0.25">
      <c r="A104" s="9"/>
      <c r="B104" s="63"/>
      <c r="C104" s="63"/>
      <c r="D104" s="65"/>
      <c r="E104" s="65"/>
      <c r="F104" s="66"/>
      <c r="G104" s="63"/>
      <c r="H104" s="63"/>
      <c r="I104" s="63"/>
      <c r="J104" s="63"/>
      <c r="L104" s="60"/>
      <c r="M104" s="60"/>
      <c r="N104" s="63"/>
      <c r="O104" s="63"/>
      <c r="P104" s="9"/>
      <c r="Q104" s="59"/>
      <c r="R104" s="59"/>
      <c r="S104" s="59"/>
      <c r="T104" s="59"/>
    </row>
    <row r="105" spans="1:20" s="57" customFormat="1" x14ac:dyDescent="0.25">
      <c r="A105" s="9"/>
      <c r="B105" s="63"/>
      <c r="C105" s="63"/>
      <c r="D105" s="65"/>
      <c r="E105" s="65"/>
      <c r="F105" s="66"/>
      <c r="G105" s="63"/>
      <c r="H105" s="63"/>
      <c r="I105" s="63"/>
      <c r="J105" s="63"/>
      <c r="L105" s="60"/>
      <c r="M105" s="60"/>
      <c r="N105" s="63"/>
      <c r="O105" s="63"/>
      <c r="P105" s="9"/>
      <c r="Q105" s="59"/>
      <c r="R105" s="59"/>
      <c r="S105" s="59"/>
      <c r="T105" s="59"/>
    </row>
    <row r="106" spans="1:20" s="57" customFormat="1" x14ac:dyDescent="0.25">
      <c r="A106" s="9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9"/>
      <c r="Q106" s="59"/>
      <c r="R106" s="59"/>
      <c r="S106" s="59"/>
      <c r="T106" s="59"/>
    </row>
    <row r="107" spans="1:20" s="57" customFormat="1" x14ac:dyDescent="0.25">
      <c r="A107" s="9"/>
      <c r="B107" s="72"/>
      <c r="C107" s="73"/>
      <c r="D107" s="73"/>
      <c r="E107" s="73"/>
      <c r="F107" s="73"/>
      <c r="G107" s="73"/>
      <c r="H107" s="73"/>
      <c r="I107" s="73"/>
      <c r="J107" s="73"/>
      <c r="K107" s="74"/>
      <c r="L107" s="74"/>
      <c r="M107" s="74"/>
      <c r="N107" s="73"/>
      <c r="O107" s="73"/>
      <c r="P107" s="9"/>
      <c r="Q107" s="59"/>
      <c r="R107" s="59"/>
      <c r="S107" s="59"/>
      <c r="T107" s="59"/>
    </row>
    <row r="108" spans="1:20" s="57" customFormat="1" x14ac:dyDescent="0.25">
      <c r="A108" s="9"/>
      <c r="B108" s="75" t="s">
        <v>106</v>
      </c>
      <c r="C108" s="75"/>
      <c r="D108" s="75"/>
      <c r="E108" s="75"/>
      <c r="F108" s="75"/>
      <c r="G108" s="75"/>
      <c r="H108" s="71" t="s">
        <v>35</v>
      </c>
      <c r="I108" s="75"/>
      <c r="J108" s="75"/>
      <c r="K108" s="75" t="s">
        <v>107</v>
      </c>
      <c r="L108" s="75"/>
      <c r="M108" s="75"/>
      <c r="N108" s="75"/>
      <c r="O108" s="75"/>
      <c r="P108" s="9"/>
      <c r="Q108" s="59"/>
      <c r="R108" s="59"/>
      <c r="S108" s="59"/>
      <c r="T108" s="59"/>
    </row>
    <row r="109" spans="1:20" s="57" customFormat="1" x14ac:dyDescent="0.25">
      <c r="A109" s="9"/>
      <c r="B109" s="75"/>
      <c r="C109" s="75"/>
      <c r="D109" s="75"/>
      <c r="E109" s="75"/>
      <c r="F109" s="75"/>
      <c r="G109" s="75"/>
      <c r="H109" s="76"/>
      <c r="I109" s="75"/>
      <c r="J109" s="75"/>
      <c r="K109" s="75"/>
      <c r="L109" s="75"/>
      <c r="M109" s="75"/>
      <c r="N109" s="75"/>
      <c r="O109" s="75"/>
      <c r="P109" s="9"/>
      <c r="Q109" s="59"/>
      <c r="R109" s="59"/>
      <c r="S109" s="59"/>
      <c r="T109" s="59"/>
    </row>
    <row r="110" spans="1:20" s="57" customFormat="1" x14ac:dyDescent="0.25">
      <c r="A110" s="9"/>
      <c r="B110" s="118" t="s">
        <v>22</v>
      </c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20"/>
      <c r="P110" s="63"/>
      <c r="Q110" s="59"/>
      <c r="R110" s="59"/>
      <c r="S110" s="59"/>
      <c r="T110" s="59"/>
    </row>
    <row r="111" spans="1:20" s="57" customFormat="1" x14ac:dyDescent="0.25">
      <c r="B111" s="112" t="s">
        <v>18</v>
      </c>
      <c r="C111" s="112" t="s">
        <v>20</v>
      </c>
      <c r="D111" s="112" t="s">
        <v>0</v>
      </c>
      <c r="E111" s="112" t="s">
        <v>1</v>
      </c>
      <c r="F111" s="112"/>
      <c r="G111" s="112"/>
      <c r="H111" s="112" t="s">
        <v>21</v>
      </c>
      <c r="I111" s="112" t="s">
        <v>2</v>
      </c>
      <c r="J111" s="112"/>
      <c r="K111" s="112"/>
      <c r="L111" s="112" t="s">
        <v>3</v>
      </c>
      <c r="M111" s="112"/>
      <c r="N111" s="112"/>
      <c r="O111" s="112"/>
      <c r="P111" s="63"/>
      <c r="Q111" s="59"/>
      <c r="R111" s="59"/>
      <c r="S111" s="59"/>
      <c r="T111" s="59"/>
    </row>
    <row r="112" spans="1:20" s="57" customFormat="1" x14ac:dyDescent="0.25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9"/>
      <c r="Q112" s="59"/>
      <c r="R112" s="59"/>
      <c r="S112" s="59"/>
      <c r="T112" s="59"/>
    </row>
    <row r="113" spans="1:20" s="57" customFormat="1" x14ac:dyDescent="0.25">
      <c r="A113" s="9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9"/>
      <c r="Q113" s="59"/>
      <c r="R113" s="59"/>
      <c r="S113" s="59"/>
      <c r="T113" s="59"/>
    </row>
    <row r="114" spans="1:20" s="57" customFormat="1" x14ac:dyDescent="0.25">
      <c r="A114" s="9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9"/>
      <c r="Q114" s="59"/>
      <c r="R114" s="59"/>
      <c r="S114" s="59"/>
      <c r="T114" s="59"/>
    </row>
    <row r="115" spans="1:20" s="57" customFormat="1" x14ac:dyDescent="0.25">
      <c r="A115" s="9"/>
      <c r="B115" s="112"/>
      <c r="C115" s="43"/>
      <c r="D115" s="43"/>
      <c r="E115" s="43" t="s">
        <v>4</v>
      </c>
      <c r="F115" s="43" t="s">
        <v>5</v>
      </c>
      <c r="G115" s="43" t="s">
        <v>6</v>
      </c>
      <c r="H115" s="43"/>
      <c r="I115" s="43" t="s">
        <v>7</v>
      </c>
      <c r="J115" s="43" t="s">
        <v>8</v>
      </c>
      <c r="K115" s="43" t="s">
        <v>9</v>
      </c>
      <c r="L115" s="43" t="s">
        <v>10</v>
      </c>
      <c r="M115" s="43" t="s">
        <v>11</v>
      </c>
      <c r="N115" s="43" t="s">
        <v>12</v>
      </c>
      <c r="O115" s="43" t="s">
        <v>13</v>
      </c>
      <c r="P115" s="9"/>
      <c r="Q115" s="59"/>
      <c r="R115" s="59"/>
      <c r="S115" s="59"/>
      <c r="T115" s="59"/>
    </row>
    <row r="116" spans="1:20" s="57" customFormat="1" ht="36" x14ac:dyDescent="0.25">
      <c r="A116" s="9"/>
      <c r="B116" s="32" t="s">
        <v>69</v>
      </c>
      <c r="C116" s="42" t="s">
        <v>96</v>
      </c>
      <c r="D116" s="42">
        <v>60</v>
      </c>
      <c r="E116" s="30">
        <v>0.84</v>
      </c>
      <c r="F116" s="30">
        <v>4.8499999999999996</v>
      </c>
      <c r="G116" s="30">
        <v>3.38</v>
      </c>
      <c r="H116" s="30">
        <v>60.91</v>
      </c>
      <c r="I116" s="30">
        <v>2.4E-2</v>
      </c>
      <c r="J116" s="30">
        <v>0</v>
      </c>
      <c r="K116" s="30">
        <v>3.35</v>
      </c>
      <c r="L116" s="30">
        <v>18.09</v>
      </c>
      <c r="M116" s="30">
        <v>24.04</v>
      </c>
      <c r="N116" s="30">
        <v>12.59</v>
      </c>
      <c r="O116" s="30">
        <v>0.45</v>
      </c>
      <c r="P116" s="9"/>
      <c r="Q116" s="59"/>
      <c r="R116" s="59"/>
      <c r="S116" s="59"/>
      <c r="T116" s="59"/>
    </row>
    <row r="117" spans="1:20" s="57" customFormat="1" x14ac:dyDescent="0.25">
      <c r="A117" s="9"/>
      <c r="B117" s="32" t="s">
        <v>70</v>
      </c>
      <c r="C117" s="42" t="s">
        <v>90</v>
      </c>
      <c r="D117" s="42" t="s">
        <v>71</v>
      </c>
      <c r="E117" s="30">
        <v>19.72</v>
      </c>
      <c r="F117" s="30">
        <v>17.89</v>
      </c>
      <c r="G117" s="30">
        <v>4.76</v>
      </c>
      <c r="H117" s="30">
        <v>123</v>
      </c>
      <c r="I117" s="30">
        <v>0.17</v>
      </c>
      <c r="J117" s="30">
        <v>0</v>
      </c>
      <c r="K117" s="30">
        <v>1.28</v>
      </c>
      <c r="L117" s="30">
        <v>24.36</v>
      </c>
      <c r="M117" s="30">
        <v>194.69</v>
      </c>
      <c r="N117" s="30">
        <v>26.01</v>
      </c>
      <c r="O117" s="30">
        <v>2.3199999999999998</v>
      </c>
      <c r="P117" s="9"/>
      <c r="Q117" s="59"/>
      <c r="R117" s="59"/>
      <c r="S117" s="59"/>
      <c r="T117" s="59"/>
    </row>
    <row r="118" spans="1:20" s="57" customFormat="1" x14ac:dyDescent="0.25">
      <c r="A118" s="9"/>
      <c r="B118" s="32" t="s">
        <v>72</v>
      </c>
      <c r="C118" s="42" t="s">
        <v>42</v>
      </c>
      <c r="D118" s="42">
        <v>100</v>
      </c>
      <c r="E118" s="30">
        <v>3.06</v>
      </c>
      <c r="F118" s="30">
        <v>4.8</v>
      </c>
      <c r="G118" s="30">
        <v>20.45</v>
      </c>
      <c r="H118" s="30">
        <v>94.1</v>
      </c>
      <c r="I118" s="30">
        <v>0.14000000000000001</v>
      </c>
      <c r="J118" s="30">
        <v>25.5</v>
      </c>
      <c r="K118" s="30">
        <v>18.170000000000002</v>
      </c>
      <c r="L118" s="30">
        <v>36.979999999999997</v>
      </c>
      <c r="M118" s="34">
        <v>86.6</v>
      </c>
      <c r="N118" s="30">
        <v>27.75</v>
      </c>
      <c r="O118" s="34">
        <v>1.01</v>
      </c>
      <c r="P118" s="9"/>
      <c r="Q118" s="59"/>
      <c r="R118" s="59"/>
      <c r="S118" s="59"/>
      <c r="T118" s="59"/>
    </row>
    <row r="119" spans="1:20" s="57" customFormat="1" ht="24" x14ac:dyDescent="0.25">
      <c r="A119" s="9"/>
      <c r="B119" s="41" t="s">
        <v>51</v>
      </c>
      <c r="C119" s="42" t="s">
        <v>92</v>
      </c>
      <c r="D119" s="42">
        <v>200</v>
      </c>
      <c r="E119" s="30">
        <v>0.04</v>
      </c>
      <c r="F119" s="30">
        <v>0</v>
      </c>
      <c r="G119" s="30">
        <v>24.76</v>
      </c>
      <c r="H119" s="30">
        <v>94.2</v>
      </c>
      <c r="I119" s="30">
        <v>0.01</v>
      </c>
      <c r="J119" s="30">
        <v>0</v>
      </c>
      <c r="K119" s="30">
        <v>1.08</v>
      </c>
      <c r="L119" s="30">
        <v>6.4</v>
      </c>
      <c r="M119" s="30">
        <v>3.6</v>
      </c>
      <c r="N119" s="30">
        <v>0</v>
      </c>
      <c r="O119" s="30">
        <v>0.18</v>
      </c>
      <c r="P119" s="9"/>
      <c r="Q119" s="59"/>
      <c r="R119" s="59"/>
      <c r="S119" s="59"/>
      <c r="T119" s="59"/>
    </row>
    <row r="120" spans="1:20" s="57" customFormat="1" ht="24" x14ac:dyDescent="0.25">
      <c r="A120" s="9"/>
      <c r="B120" s="41" t="s">
        <v>52</v>
      </c>
      <c r="C120" s="42" t="s">
        <v>64</v>
      </c>
      <c r="D120" s="42">
        <v>40</v>
      </c>
      <c r="E120" s="30">
        <v>3.84</v>
      </c>
      <c r="F120" s="30">
        <v>0.47</v>
      </c>
      <c r="G120" s="30">
        <v>23.65</v>
      </c>
      <c r="H120" s="30">
        <v>114.17</v>
      </c>
      <c r="I120" s="30">
        <v>6.7000000000000004E-2</v>
      </c>
      <c r="J120" s="30">
        <v>0</v>
      </c>
      <c r="K120" s="30">
        <v>10</v>
      </c>
      <c r="L120" s="30">
        <v>12</v>
      </c>
      <c r="M120" s="30">
        <v>28</v>
      </c>
      <c r="N120" s="30">
        <v>8</v>
      </c>
      <c r="O120" s="30">
        <v>0.5</v>
      </c>
      <c r="P120" s="9"/>
      <c r="Q120" s="59"/>
      <c r="R120" s="59"/>
      <c r="S120" s="59"/>
      <c r="T120" s="59"/>
    </row>
    <row r="121" spans="1:20" s="57" customFormat="1" x14ac:dyDescent="0.25">
      <c r="A121" s="9"/>
      <c r="B121" s="42"/>
      <c r="C121" s="42" t="s">
        <v>17</v>
      </c>
      <c r="D121" s="42"/>
      <c r="E121" s="30">
        <f>SUM(E116:E120)</f>
        <v>27.499999999999996</v>
      </c>
      <c r="F121" s="30">
        <f>SUM(F116:F120)</f>
        <v>28.01</v>
      </c>
      <c r="G121" s="30">
        <f>SUM(G116:G120)</f>
        <v>77</v>
      </c>
      <c r="H121" s="30">
        <f>SUM(H116:H120)</f>
        <v>486.38</v>
      </c>
      <c r="I121" s="30"/>
      <c r="J121" s="40"/>
      <c r="K121" s="40"/>
      <c r="L121" s="40"/>
      <c r="M121" s="40"/>
      <c r="N121" s="40"/>
      <c r="O121" s="40"/>
      <c r="P121" s="9"/>
      <c r="Q121" s="59"/>
      <c r="R121" s="59"/>
      <c r="S121" s="59"/>
      <c r="T121" s="59"/>
    </row>
    <row r="122" spans="1:20" s="57" customFormat="1" x14ac:dyDescent="0.25">
      <c r="A122" s="9"/>
      <c r="B122" s="63"/>
      <c r="C122" s="63"/>
      <c r="D122" s="65"/>
      <c r="E122" s="65"/>
      <c r="F122" s="66"/>
      <c r="G122" s="63"/>
      <c r="H122" s="63"/>
      <c r="I122" s="63"/>
      <c r="J122" s="63"/>
      <c r="L122" s="60"/>
      <c r="M122" s="60"/>
      <c r="N122" s="63"/>
      <c r="O122" s="63"/>
      <c r="P122" s="9"/>
      <c r="Q122" s="59"/>
      <c r="R122" s="59"/>
      <c r="S122" s="59"/>
      <c r="T122" s="59"/>
    </row>
    <row r="123" spans="1:20" s="57" customFormat="1" x14ac:dyDescent="0.25">
      <c r="A123" s="9"/>
      <c r="B123" s="63"/>
      <c r="C123" s="63"/>
      <c r="D123" s="65"/>
      <c r="E123" s="65"/>
      <c r="F123" s="66"/>
      <c r="G123" s="63"/>
      <c r="H123" s="63"/>
      <c r="I123" s="63"/>
      <c r="J123" s="63"/>
      <c r="L123" s="60"/>
      <c r="M123" s="60"/>
      <c r="N123" s="63"/>
      <c r="O123" s="63"/>
      <c r="P123" s="9"/>
      <c r="Q123" s="59"/>
      <c r="R123" s="59"/>
      <c r="S123" s="59"/>
      <c r="T123" s="59"/>
    </row>
    <row r="124" spans="1:20" s="57" customFormat="1" x14ac:dyDescent="0.25">
      <c r="A124" s="9"/>
      <c r="B124" s="63"/>
      <c r="C124" s="63"/>
      <c r="D124" s="65"/>
      <c r="E124" s="65"/>
      <c r="F124" s="66"/>
      <c r="G124" s="63"/>
      <c r="H124" s="63"/>
      <c r="I124" s="63"/>
      <c r="J124" s="63"/>
      <c r="L124" s="60"/>
      <c r="M124" s="60"/>
      <c r="N124" s="63"/>
      <c r="O124" s="63"/>
      <c r="P124" s="9"/>
      <c r="Q124" s="59"/>
      <c r="R124" s="59"/>
      <c r="S124" s="59"/>
      <c r="T124" s="59"/>
    </row>
    <row r="125" spans="1:20" s="57" customFormat="1" x14ac:dyDescent="0.25">
      <c r="A125" s="9"/>
      <c r="B125" s="63"/>
      <c r="C125" s="63"/>
      <c r="D125" s="65"/>
      <c r="E125" s="65"/>
      <c r="F125" s="66"/>
      <c r="G125" s="63"/>
      <c r="H125" s="63"/>
      <c r="I125" s="63"/>
      <c r="J125" s="63"/>
      <c r="L125" s="60"/>
      <c r="M125" s="60"/>
      <c r="N125" s="63"/>
      <c r="O125" s="63"/>
      <c r="P125" s="9"/>
      <c r="Q125" s="59"/>
      <c r="R125" s="59"/>
      <c r="S125" s="59"/>
      <c r="T125" s="59"/>
    </row>
    <row r="126" spans="1:20" s="57" customFormat="1" x14ac:dyDescent="0.25">
      <c r="A126" s="9"/>
      <c r="B126" s="63"/>
      <c r="C126" s="63"/>
      <c r="D126" s="65"/>
      <c r="E126" s="65"/>
      <c r="F126" s="66"/>
      <c r="G126" s="63"/>
      <c r="H126" s="63"/>
      <c r="I126" s="63"/>
      <c r="J126" s="63"/>
      <c r="L126" s="60"/>
      <c r="M126" s="60"/>
      <c r="N126" s="63"/>
      <c r="O126" s="63"/>
      <c r="P126" s="9"/>
      <c r="Q126" s="59"/>
      <c r="R126" s="59"/>
      <c r="S126" s="59"/>
      <c r="T126" s="59"/>
    </row>
    <row r="127" spans="1:20" s="57" customFormat="1" x14ac:dyDescent="0.25">
      <c r="A127" s="9"/>
      <c r="B127" s="63"/>
      <c r="C127" s="63"/>
      <c r="D127" s="65"/>
      <c r="E127" s="65"/>
      <c r="F127" s="66"/>
      <c r="G127" s="63"/>
      <c r="H127" s="63"/>
      <c r="I127" s="63"/>
      <c r="J127" s="63"/>
      <c r="L127" s="60"/>
      <c r="M127" s="60"/>
      <c r="N127" s="63"/>
      <c r="O127" s="63"/>
      <c r="P127" s="9"/>
      <c r="Q127" s="59"/>
      <c r="R127" s="59"/>
      <c r="S127" s="59"/>
      <c r="T127" s="59"/>
    </row>
    <row r="128" spans="1:20" s="57" customFormat="1" x14ac:dyDescent="0.25">
      <c r="A128" s="9"/>
      <c r="B128" s="63"/>
      <c r="C128" s="63"/>
      <c r="D128" s="65"/>
      <c r="E128" s="65"/>
      <c r="F128" s="66"/>
      <c r="G128" s="63"/>
      <c r="H128" s="63"/>
      <c r="I128" s="63"/>
      <c r="J128" s="63"/>
      <c r="L128" s="60"/>
      <c r="M128" s="60"/>
      <c r="N128" s="63"/>
      <c r="O128" s="63"/>
      <c r="P128" s="9"/>
      <c r="Q128" s="59"/>
      <c r="R128" s="59"/>
      <c r="S128" s="59"/>
      <c r="T128" s="59"/>
    </row>
    <row r="129" spans="1:20" s="57" customFormat="1" x14ac:dyDescent="0.25">
      <c r="A129" s="9"/>
      <c r="B129" s="63"/>
      <c r="C129" s="63"/>
      <c r="D129" s="65"/>
      <c r="E129" s="65"/>
      <c r="F129" s="66"/>
      <c r="G129" s="63"/>
      <c r="H129" s="63"/>
      <c r="I129" s="63"/>
      <c r="J129" s="63"/>
      <c r="L129" s="60"/>
      <c r="M129" s="60"/>
      <c r="N129" s="63"/>
      <c r="O129" s="63"/>
      <c r="P129" s="63"/>
      <c r="Q129" s="59"/>
      <c r="R129" s="59"/>
      <c r="S129" s="59"/>
      <c r="T129" s="59"/>
    </row>
    <row r="130" spans="1:20" s="57" customFormat="1" x14ac:dyDescent="0.25">
      <c r="B130" s="63"/>
      <c r="C130" s="63"/>
      <c r="D130" s="65"/>
      <c r="E130" s="65"/>
      <c r="F130" s="66"/>
      <c r="G130" s="63"/>
      <c r="H130" s="63"/>
      <c r="I130" s="63"/>
      <c r="J130" s="63"/>
      <c r="L130" s="60"/>
      <c r="M130" s="60"/>
      <c r="N130" s="63"/>
      <c r="O130" s="63"/>
      <c r="P130" s="63"/>
      <c r="Q130" s="59"/>
      <c r="R130" s="59"/>
      <c r="S130" s="59"/>
      <c r="T130" s="59"/>
    </row>
    <row r="131" spans="1:20" s="57" customFormat="1" x14ac:dyDescent="0.25"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63"/>
      <c r="Q131" s="59"/>
      <c r="R131" s="59"/>
      <c r="S131" s="59"/>
      <c r="T131" s="59"/>
    </row>
    <row r="132" spans="1:20" s="57" customFormat="1" ht="55.5" customHeight="1" x14ac:dyDescent="0.25"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63"/>
      <c r="Q132" s="59"/>
      <c r="R132" s="59"/>
      <c r="S132" s="59"/>
      <c r="T132" s="59"/>
    </row>
    <row r="133" spans="1:20" s="57" customFormat="1" x14ac:dyDescent="0.25">
      <c r="B133" s="75" t="s">
        <v>106</v>
      </c>
      <c r="C133" s="75"/>
      <c r="D133" s="75"/>
      <c r="E133" s="75"/>
      <c r="F133" s="75"/>
      <c r="G133" s="75"/>
      <c r="H133" s="71" t="s">
        <v>36</v>
      </c>
      <c r="I133" s="75"/>
      <c r="J133" s="75"/>
      <c r="K133" s="75" t="s">
        <v>107</v>
      </c>
      <c r="L133" s="75"/>
      <c r="M133" s="75"/>
      <c r="N133" s="75"/>
      <c r="O133" s="75"/>
      <c r="P133" s="63"/>
      <c r="Q133" s="59"/>
      <c r="R133" s="59"/>
      <c r="S133" s="59"/>
      <c r="T133" s="59"/>
    </row>
    <row r="134" spans="1:20" s="57" customFormat="1" x14ac:dyDescent="0.25"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63"/>
      <c r="Q134" s="59"/>
      <c r="R134" s="59"/>
      <c r="S134" s="59"/>
      <c r="T134" s="59"/>
    </row>
    <row r="135" spans="1:20" s="57" customFormat="1" x14ac:dyDescent="0.25">
      <c r="B135" s="115" t="s">
        <v>22</v>
      </c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7"/>
      <c r="P135" s="63"/>
      <c r="Q135" s="59"/>
      <c r="R135" s="59"/>
      <c r="S135" s="59"/>
      <c r="T135" s="59"/>
    </row>
    <row r="136" spans="1:20" s="57" customFormat="1" x14ac:dyDescent="0.25">
      <c r="B136" s="109" t="s">
        <v>18</v>
      </c>
      <c r="C136" s="109" t="s">
        <v>20</v>
      </c>
      <c r="D136" s="109" t="s">
        <v>0</v>
      </c>
      <c r="E136" s="109" t="s">
        <v>1</v>
      </c>
      <c r="F136" s="109"/>
      <c r="G136" s="109"/>
      <c r="H136" s="109" t="s">
        <v>21</v>
      </c>
      <c r="I136" s="109" t="s">
        <v>2</v>
      </c>
      <c r="J136" s="109"/>
      <c r="K136" s="109"/>
      <c r="L136" s="109" t="s">
        <v>3</v>
      </c>
      <c r="M136" s="109"/>
      <c r="N136" s="109"/>
      <c r="O136" s="109"/>
      <c r="P136" s="63"/>
      <c r="Q136" s="59"/>
      <c r="R136" s="59"/>
      <c r="S136" s="59"/>
      <c r="T136" s="59"/>
    </row>
    <row r="137" spans="1:20" s="57" customFormat="1" x14ac:dyDescent="0.25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63"/>
      <c r="Q137" s="59"/>
      <c r="R137" s="59"/>
      <c r="S137" s="59"/>
      <c r="T137" s="59"/>
    </row>
    <row r="138" spans="1:20" s="57" customFormat="1" x14ac:dyDescent="0.25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9"/>
      <c r="Q138" s="59"/>
      <c r="R138" s="59"/>
      <c r="S138" s="59"/>
      <c r="T138" s="59"/>
    </row>
    <row r="139" spans="1:20" s="57" customFormat="1" x14ac:dyDescent="0.25">
      <c r="A139" s="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9"/>
      <c r="Q139" s="59"/>
      <c r="R139" s="59"/>
      <c r="S139" s="59"/>
      <c r="T139" s="59"/>
    </row>
    <row r="140" spans="1:20" s="57" customFormat="1" x14ac:dyDescent="0.25">
      <c r="A140" s="9"/>
      <c r="B140" s="109"/>
      <c r="C140" s="42"/>
      <c r="D140" s="42"/>
      <c r="E140" s="42" t="s">
        <v>4</v>
      </c>
      <c r="F140" s="42" t="s">
        <v>5</v>
      </c>
      <c r="G140" s="42" t="s">
        <v>6</v>
      </c>
      <c r="H140" s="42"/>
      <c r="I140" s="42" t="s">
        <v>7</v>
      </c>
      <c r="J140" s="42" t="s">
        <v>8</v>
      </c>
      <c r="K140" s="42" t="s">
        <v>9</v>
      </c>
      <c r="L140" s="42" t="s">
        <v>10</v>
      </c>
      <c r="M140" s="42" t="s">
        <v>11</v>
      </c>
      <c r="N140" s="42" t="s">
        <v>12</v>
      </c>
      <c r="O140" s="42" t="s">
        <v>13</v>
      </c>
      <c r="P140" s="9"/>
      <c r="Q140" s="59"/>
      <c r="R140" s="59"/>
      <c r="S140" s="59"/>
      <c r="T140" s="59"/>
    </row>
    <row r="141" spans="1:20" s="57" customFormat="1" x14ac:dyDescent="0.25">
      <c r="A141" s="9"/>
      <c r="B141" s="32" t="s">
        <v>56</v>
      </c>
      <c r="C141" s="42" t="s">
        <v>57</v>
      </c>
      <c r="D141" s="33">
        <v>100</v>
      </c>
      <c r="E141" s="30">
        <v>1.36</v>
      </c>
      <c r="F141" s="30">
        <v>6.18</v>
      </c>
      <c r="G141" s="30">
        <v>8.44</v>
      </c>
      <c r="H141" s="30">
        <v>94.8</v>
      </c>
      <c r="I141" s="30">
        <v>0.06</v>
      </c>
      <c r="J141" s="30">
        <v>0</v>
      </c>
      <c r="K141" s="30">
        <v>10.25</v>
      </c>
      <c r="L141" s="30">
        <v>23.2</v>
      </c>
      <c r="M141" s="30">
        <v>44.97</v>
      </c>
      <c r="N141" s="30">
        <v>20.75</v>
      </c>
      <c r="O141" s="30">
        <v>0.85</v>
      </c>
      <c r="P141" s="9"/>
      <c r="Q141" s="59"/>
      <c r="R141" s="59"/>
      <c r="S141" s="59"/>
      <c r="T141" s="59"/>
    </row>
    <row r="142" spans="1:20" s="57" customFormat="1" ht="36" x14ac:dyDescent="0.25">
      <c r="A142" s="9"/>
      <c r="B142" s="32" t="s">
        <v>62</v>
      </c>
      <c r="C142" s="42" t="s">
        <v>47</v>
      </c>
      <c r="D142" s="42">
        <v>250</v>
      </c>
      <c r="E142" s="30">
        <v>2.69</v>
      </c>
      <c r="F142" s="30">
        <v>2.84</v>
      </c>
      <c r="G142" s="30">
        <v>17.14</v>
      </c>
      <c r="H142" s="30">
        <v>104.75</v>
      </c>
      <c r="I142" s="30">
        <v>0.11</v>
      </c>
      <c r="J142" s="30">
        <v>0</v>
      </c>
      <c r="K142" s="30">
        <v>8.25</v>
      </c>
      <c r="L142" s="30">
        <v>24.6</v>
      </c>
      <c r="M142" s="30">
        <v>66.650000000000006</v>
      </c>
      <c r="N142" s="30">
        <v>27</v>
      </c>
      <c r="O142" s="30">
        <v>1.0900000000000001</v>
      </c>
      <c r="P142" s="9"/>
      <c r="Q142" s="59"/>
      <c r="R142" s="59"/>
      <c r="S142" s="59"/>
      <c r="T142" s="59"/>
    </row>
    <row r="143" spans="1:20" s="57" customFormat="1" x14ac:dyDescent="0.25">
      <c r="A143" s="9"/>
      <c r="B143" s="32" t="s">
        <v>73</v>
      </c>
      <c r="C143" s="42" t="s">
        <v>74</v>
      </c>
      <c r="D143" s="42">
        <v>80</v>
      </c>
      <c r="E143" s="30">
        <v>17.649999999999999</v>
      </c>
      <c r="F143" s="30">
        <v>14.58</v>
      </c>
      <c r="G143" s="30">
        <v>4.7</v>
      </c>
      <c r="H143" s="30">
        <v>180.3</v>
      </c>
      <c r="I143" s="30">
        <v>0.05</v>
      </c>
      <c r="J143" s="30">
        <v>43</v>
      </c>
      <c r="K143" s="30">
        <v>0.02</v>
      </c>
      <c r="L143" s="30">
        <v>54.5</v>
      </c>
      <c r="M143" s="30">
        <v>132.9</v>
      </c>
      <c r="N143" s="30">
        <v>20.3</v>
      </c>
      <c r="O143" s="30">
        <v>1.62</v>
      </c>
      <c r="P143" s="9"/>
      <c r="Q143" s="59"/>
      <c r="R143" s="59"/>
      <c r="S143" s="59"/>
      <c r="T143" s="59"/>
    </row>
    <row r="144" spans="1:20" s="57" customFormat="1" x14ac:dyDescent="0.25">
      <c r="A144" s="9"/>
      <c r="B144" s="42"/>
      <c r="C144" s="42" t="s">
        <v>64</v>
      </c>
      <c r="D144" s="42">
        <v>40</v>
      </c>
      <c r="E144" s="30">
        <v>3.84</v>
      </c>
      <c r="F144" s="30">
        <v>0.47</v>
      </c>
      <c r="G144" s="30">
        <v>23.65</v>
      </c>
      <c r="H144" s="30">
        <v>114.17</v>
      </c>
      <c r="I144" s="30">
        <v>6.7000000000000004E-2</v>
      </c>
      <c r="J144" s="30">
        <v>0</v>
      </c>
      <c r="K144" s="30">
        <v>10</v>
      </c>
      <c r="L144" s="30">
        <v>12</v>
      </c>
      <c r="M144" s="30">
        <v>28</v>
      </c>
      <c r="N144" s="30">
        <v>8</v>
      </c>
      <c r="O144" s="30">
        <v>0.5</v>
      </c>
      <c r="P144" s="9"/>
      <c r="Q144" s="59"/>
      <c r="R144" s="59"/>
      <c r="S144" s="59"/>
      <c r="T144" s="59"/>
    </row>
    <row r="145" spans="1:20" s="57" customFormat="1" ht="24" x14ac:dyDescent="0.25">
      <c r="A145" s="9"/>
      <c r="B145" s="41" t="s">
        <v>52</v>
      </c>
      <c r="C145" s="42" t="s">
        <v>31</v>
      </c>
      <c r="D145" s="28"/>
      <c r="E145" s="30">
        <f>SUM(E141:E144)</f>
        <v>25.54</v>
      </c>
      <c r="F145" s="30">
        <f>SUM(F141:F144)</f>
        <v>24.07</v>
      </c>
      <c r="G145" s="30">
        <f>SUM(G141:G144)</f>
        <v>53.929999999999993</v>
      </c>
      <c r="H145" s="30">
        <f>SUM(H141:H144)</f>
        <v>494.02000000000004</v>
      </c>
      <c r="I145" s="30"/>
      <c r="J145" s="30"/>
      <c r="K145" s="30"/>
      <c r="L145" s="30"/>
      <c r="M145" s="30"/>
      <c r="N145" s="30"/>
      <c r="O145" s="30"/>
      <c r="P145" s="9"/>
      <c r="Q145" s="59"/>
      <c r="R145" s="59"/>
      <c r="S145" s="59"/>
      <c r="T145" s="59"/>
    </row>
    <row r="146" spans="1:20" s="57" customFormat="1" x14ac:dyDescent="0.25">
      <c r="A146" s="9"/>
      <c r="B146" s="42"/>
      <c r="C146" s="51"/>
      <c r="D146" s="54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9"/>
      <c r="Q146" s="59"/>
      <c r="R146" s="59"/>
      <c r="S146" s="59"/>
      <c r="T146" s="59"/>
    </row>
    <row r="147" spans="1:20" s="57" customFormat="1" x14ac:dyDescent="0.25">
      <c r="A147" s="9"/>
      <c r="B147" s="51"/>
      <c r="C147" s="51"/>
      <c r="D147" s="54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9"/>
      <c r="Q147" s="59"/>
      <c r="R147" s="59"/>
      <c r="S147" s="59"/>
      <c r="T147" s="59"/>
    </row>
    <row r="148" spans="1:20" s="57" customFormat="1" x14ac:dyDescent="0.25">
      <c r="A148" s="9"/>
      <c r="B148" s="51"/>
      <c r="C148" s="63"/>
      <c r="D148" s="65"/>
      <c r="E148" s="65"/>
      <c r="F148" s="66"/>
      <c r="G148" s="63"/>
      <c r="H148" s="63"/>
      <c r="I148" s="63"/>
      <c r="J148" s="63"/>
      <c r="L148" s="60"/>
      <c r="M148" s="60"/>
      <c r="N148" s="63"/>
      <c r="O148" s="63"/>
      <c r="P148" s="9"/>
      <c r="Q148" s="59"/>
      <c r="R148" s="59"/>
      <c r="S148" s="59"/>
      <c r="T148" s="59"/>
    </row>
    <row r="149" spans="1:20" s="57" customFormat="1" x14ac:dyDescent="0.25">
      <c r="A149" s="9"/>
      <c r="B149" s="63"/>
      <c r="C149" s="63"/>
      <c r="D149" s="65"/>
      <c r="E149" s="65"/>
      <c r="F149" s="66"/>
      <c r="G149" s="63"/>
      <c r="H149" s="63"/>
      <c r="I149" s="63"/>
      <c r="J149" s="63"/>
      <c r="L149" s="60"/>
      <c r="M149" s="60"/>
      <c r="N149" s="63"/>
      <c r="O149" s="63"/>
      <c r="P149" s="9"/>
      <c r="Q149" s="59"/>
      <c r="R149" s="59"/>
      <c r="S149" s="59"/>
      <c r="T149" s="59"/>
    </row>
    <row r="150" spans="1:20" s="57" customFormat="1" x14ac:dyDescent="0.25">
      <c r="A150" s="9"/>
      <c r="B150" s="63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9"/>
      <c r="Q150" s="59"/>
      <c r="R150" s="59"/>
      <c r="S150" s="59"/>
      <c r="T150" s="59"/>
    </row>
    <row r="151" spans="1:20" s="57" customFormat="1" x14ac:dyDescent="0.25">
      <c r="A151" s="9"/>
      <c r="B151" s="82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59"/>
      <c r="R151" s="59"/>
      <c r="S151" s="59"/>
      <c r="T151" s="59"/>
    </row>
    <row r="152" spans="1:20" s="57" customFormat="1" x14ac:dyDescent="0.25">
      <c r="A152" s="9"/>
      <c r="B152" s="9" t="s">
        <v>106</v>
      </c>
      <c r="C152" s="9"/>
      <c r="D152" s="9"/>
      <c r="E152" s="9"/>
      <c r="F152" s="9"/>
      <c r="G152" s="9"/>
      <c r="H152" s="71" t="s">
        <v>38</v>
      </c>
      <c r="I152" s="9"/>
      <c r="J152" s="9"/>
      <c r="K152" s="9" t="s">
        <v>107</v>
      </c>
      <c r="L152" s="9"/>
      <c r="M152" s="9"/>
      <c r="N152" s="9"/>
      <c r="O152" s="9"/>
      <c r="P152" s="9"/>
      <c r="Q152" s="59"/>
      <c r="R152" s="59"/>
      <c r="S152" s="59"/>
      <c r="T152" s="59"/>
    </row>
    <row r="153" spans="1:20" s="57" customFormat="1" x14ac:dyDescent="0.25">
      <c r="A153" s="9"/>
      <c r="B153" s="9"/>
      <c r="C153" s="9"/>
      <c r="D153" s="9"/>
      <c r="E153" s="9"/>
      <c r="F153" s="9"/>
      <c r="G153" s="9"/>
      <c r="H153" s="71"/>
      <c r="I153" s="9"/>
      <c r="J153" s="9"/>
      <c r="K153" s="9"/>
      <c r="L153" s="9"/>
      <c r="M153" s="9"/>
      <c r="N153" s="9"/>
      <c r="O153" s="9"/>
      <c r="P153" s="9"/>
      <c r="Q153" s="59"/>
      <c r="R153" s="59"/>
      <c r="S153" s="59"/>
      <c r="T153" s="59"/>
    </row>
    <row r="154" spans="1:20" s="57" customFormat="1" x14ac:dyDescent="0.25">
      <c r="A154" s="9"/>
      <c r="B154" s="9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5"/>
      <c r="P154" s="9"/>
      <c r="Q154" s="59"/>
      <c r="R154" s="59"/>
      <c r="S154" s="59"/>
      <c r="T154" s="59"/>
    </row>
    <row r="155" spans="1:20" s="57" customFormat="1" ht="24" x14ac:dyDescent="0.25">
      <c r="A155" s="9"/>
      <c r="B155" s="83" t="s">
        <v>22</v>
      </c>
      <c r="C155" s="109" t="s">
        <v>20</v>
      </c>
      <c r="D155" s="109" t="s">
        <v>0</v>
      </c>
      <c r="E155" s="109" t="s">
        <v>1</v>
      </c>
      <c r="F155" s="109"/>
      <c r="G155" s="109"/>
      <c r="H155" s="109" t="s">
        <v>21</v>
      </c>
      <c r="I155" s="109" t="s">
        <v>2</v>
      </c>
      <c r="J155" s="109"/>
      <c r="K155" s="109"/>
      <c r="L155" s="109" t="s">
        <v>3</v>
      </c>
      <c r="M155" s="109"/>
      <c r="N155" s="109"/>
      <c r="O155" s="109"/>
      <c r="P155" s="63"/>
      <c r="Q155" s="59"/>
      <c r="R155" s="59"/>
      <c r="S155" s="59"/>
      <c r="T155" s="59"/>
    </row>
    <row r="156" spans="1:20" s="57" customFormat="1" x14ac:dyDescent="0.25">
      <c r="A156" s="9"/>
      <c r="B156" s="109" t="s">
        <v>18</v>
      </c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63"/>
      <c r="Q156" s="59"/>
      <c r="R156" s="59"/>
      <c r="S156" s="59"/>
      <c r="T156" s="59"/>
    </row>
    <row r="157" spans="1:20" s="57" customFormat="1" x14ac:dyDescent="0.25">
      <c r="A157" s="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9"/>
      <c r="Q157" s="59"/>
      <c r="R157" s="59"/>
      <c r="S157" s="59"/>
      <c r="T157" s="59"/>
    </row>
    <row r="158" spans="1:20" s="57" customFormat="1" x14ac:dyDescent="0.25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9"/>
      <c r="Q158" s="59"/>
      <c r="R158" s="59"/>
      <c r="S158" s="59"/>
      <c r="T158" s="59"/>
    </row>
    <row r="159" spans="1:20" s="57" customFormat="1" x14ac:dyDescent="0.25">
      <c r="B159" s="109"/>
      <c r="C159" s="42"/>
      <c r="D159" s="42"/>
      <c r="E159" s="42" t="s">
        <v>4</v>
      </c>
      <c r="F159" s="42" t="s">
        <v>5</v>
      </c>
      <c r="G159" s="42" t="s">
        <v>6</v>
      </c>
      <c r="H159" s="42"/>
      <c r="I159" s="42" t="s">
        <v>7</v>
      </c>
      <c r="J159" s="42" t="s">
        <v>8</v>
      </c>
      <c r="K159" s="42" t="s">
        <v>9</v>
      </c>
      <c r="L159" s="42" t="s">
        <v>10</v>
      </c>
      <c r="M159" s="42" t="s">
        <v>11</v>
      </c>
      <c r="N159" s="42" t="s">
        <v>12</v>
      </c>
      <c r="O159" s="42" t="s">
        <v>13</v>
      </c>
      <c r="P159" s="9"/>
      <c r="Q159" s="59"/>
      <c r="R159" s="59"/>
      <c r="S159" s="59"/>
      <c r="T159" s="59"/>
    </row>
    <row r="160" spans="1:20" s="57" customFormat="1" ht="15" customHeight="1" x14ac:dyDescent="0.25">
      <c r="A160" s="9"/>
      <c r="B160" s="109"/>
      <c r="C160" s="42" t="s">
        <v>39</v>
      </c>
      <c r="D160" s="42">
        <v>60</v>
      </c>
      <c r="E160" s="30">
        <v>0.85</v>
      </c>
      <c r="F160" s="30">
        <v>3.05</v>
      </c>
      <c r="G160" s="30">
        <v>5.41</v>
      </c>
      <c r="H160" s="30">
        <v>85.6</v>
      </c>
      <c r="I160" s="30">
        <v>0.02</v>
      </c>
      <c r="J160" s="30">
        <v>0</v>
      </c>
      <c r="K160" s="30">
        <v>19.47</v>
      </c>
      <c r="L160" s="30">
        <v>22.42</v>
      </c>
      <c r="M160" s="30">
        <v>16.57</v>
      </c>
      <c r="N160" s="30">
        <v>9.1</v>
      </c>
      <c r="O160" s="30">
        <v>0.31</v>
      </c>
      <c r="P160" s="9"/>
      <c r="Q160" s="59"/>
      <c r="R160" s="59"/>
      <c r="S160" s="59"/>
      <c r="T160" s="59"/>
    </row>
    <row r="161" spans="1:20" s="57" customFormat="1" ht="24" x14ac:dyDescent="0.25">
      <c r="A161" s="9"/>
      <c r="B161" s="32" t="s">
        <v>75</v>
      </c>
      <c r="C161" s="42" t="s">
        <v>45</v>
      </c>
      <c r="D161" s="42">
        <v>250</v>
      </c>
      <c r="E161" s="30">
        <v>5.49</v>
      </c>
      <c r="F161" s="30">
        <v>5.28</v>
      </c>
      <c r="G161" s="30">
        <v>16.329999999999998</v>
      </c>
      <c r="H161" s="30">
        <v>189.3</v>
      </c>
      <c r="I161" s="30">
        <v>0.23</v>
      </c>
      <c r="J161" s="30">
        <v>0</v>
      </c>
      <c r="K161" s="30">
        <v>5.81</v>
      </c>
      <c r="L161" s="30">
        <v>38.08</v>
      </c>
      <c r="M161" s="30">
        <v>87.18</v>
      </c>
      <c r="N161" s="30">
        <v>35.299999999999997</v>
      </c>
      <c r="O161" s="30">
        <v>2.0299999999999998</v>
      </c>
      <c r="P161" s="9"/>
      <c r="Q161" s="59"/>
      <c r="R161" s="59"/>
      <c r="S161" s="59"/>
      <c r="T161" s="59"/>
    </row>
    <row r="162" spans="1:20" s="57" customFormat="1" ht="24" x14ac:dyDescent="0.25">
      <c r="A162" s="9"/>
      <c r="B162" s="32" t="s">
        <v>49</v>
      </c>
      <c r="C162" s="42" t="s">
        <v>28</v>
      </c>
      <c r="D162" s="42">
        <v>200</v>
      </c>
      <c r="E162" s="30">
        <v>0.2</v>
      </c>
      <c r="F162" s="30">
        <v>0.2</v>
      </c>
      <c r="G162" s="30">
        <v>22.3</v>
      </c>
      <c r="H162" s="30">
        <v>110</v>
      </c>
      <c r="I162" s="30">
        <v>0.02</v>
      </c>
      <c r="J162" s="30">
        <v>0</v>
      </c>
      <c r="K162" s="30">
        <v>0.02</v>
      </c>
      <c r="L162" s="30">
        <v>12</v>
      </c>
      <c r="M162" s="30">
        <v>2.4</v>
      </c>
      <c r="N162" s="30">
        <v>0</v>
      </c>
      <c r="O162" s="30">
        <v>0.8</v>
      </c>
      <c r="P162" s="9"/>
      <c r="Q162" s="59"/>
      <c r="R162" s="59"/>
      <c r="S162" s="59"/>
      <c r="T162" s="59"/>
    </row>
    <row r="163" spans="1:20" s="57" customFormat="1" x14ac:dyDescent="0.25">
      <c r="A163" s="9"/>
      <c r="B163" s="41" t="s">
        <v>60</v>
      </c>
      <c r="C163" s="42" t="s">
        <v>64</v>
      </c>
      <c r="D163" s="42">
        <v>40</v>
      </c>
      <c r="E163" s="30">
        <v>3.84</v>
      </c>
      <c r="F163" s="30">
        <v>0.47</v>
      </c>
      <c r="G163" s="30">
        <v>23.65</v>
      </c>
      <c r="H163" s="30">
        <v>114.17</v>
      </c>
      <c r="I163" s="30">
        <v>6.7000000000000004E-2</v>
      </c>
      <c r="J163" s="30">
        <v>0</v>
      </c>
      <c r="K163" s="30">
        <v>10</v>
      </c>
      <c r="L163" s="30">
        <v>12</v>
      </c>
      <c r="M163" s="30">
        <v>28</v>
      </c>
      <c r="N163" s="30">
        <v>8</v>
      </c>
      <c r="O163" s="30">
        <v>0.5</v>
      </c>
      <c r="P163" s="9"/>
      <c r="Q163" s="59"/>
      <c r="R163" s="59"/>
      <c r="S163" s="59"/>
      <c r="T163" s="59"/>
    </row>
    <row r="164" spans="1:20" s="57" customFormat="1" x14ac:dyDescent="0.25">
      <c r="A164" s="9"/>
      <c r="B164" s="42"/>
      <c r="C164" s="42" t="s">
        <v>17</v>
      </c>
      <c r="D164" s="42"/>
      <c r="E164" s="30">
        <f>SUM(E160:E163)</f>
        <v>10.379999999999999</v>
      </c>
      <c r="F164" s="30">
        <f>SUM(F160:F163)</f>
        <v>9</v>
      </c>
      <c r="G164" s="30">
        <f>SUM(G160:G163)</f>
        <v>67.69</v>
      </c>
      <c r="H164" s="30">
        <f>SUM(H160:H163)</f>
        <v>499.07</v>
      </c>
      <c r="I164" s="30"/>
      <c r="J164" s="30"/>
      <c r="K164" s="30"/>
      <c r="L164" s="30"/>
      <c r="M164" s="30"/>
      <c r="N164" s="30"/>
      <c r="O164" s="30"/>
      <c r="P164" s="9"/>
      <c r="Q164" s="59"/>
      <c r="R164" s="59"/>
      <c r="S164" s="59"/>
      <c r="T164" s="59"/>
    </row>
    <row r="165" spans="1:20" s="57" customFormat="1" x14ac:dyDescent="0.25">
      <c r="A165" s="9"/>
      <c r="B165" s="42"/>
      <c r="C165" s="51"/>
      <c r="D165" s="51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9"/>
      <c r="Q165" s="59"/>
      <c r="R165" s="59"/>
      <c r="S165" s="59"/>
      <c r="T165" s="59"/>
    </row>
    <row r="166" spans="1:20" s="57" customFormat="1" x14ac:dyDescent="0.25">
      <c r="A166" s="9"/>
      <c r="B166" s="51"/>
      <c r="C166" s="51"/>
      <c r="D166" s="51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9"/>
      <c r="Q166" s="59"/>
      <c r="R166" s="59"/>
      <c r="S166" s="59"/>
      <c r="T166" s="59"/>
    </row>
    <row r="167" spans="1:20" s="57" customFormat="1" x14ac:dyDescent="0.25">
      <c r="A167" s="9"/>
      <c r="B167" s="51"/>
      <c r="C167" s="51"/>
      <c r="D167" s="51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9"/>
      <c r="Q167" s="59"/>
      <c r="R167" s="59"/>
      <c r="S167" s="59"/>
      <c r="T167" s="59"/>
    </row>
    <row r="168" spans="1:20" s="57" customFormat="1" x14ac:dyDescent="0.25">
      <c r="A168" s="9"/>
      <c r="B168" s="51"/>
      <c r="C168" s="51"/>
      <c r="D168" s="51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9"/>
      <c r="Q168" s="59"/>
      <c r="R168" s="59"/>
      <c r="S168" s="59"/>
      <c r="T168" s="59"/>
    </row>
    <row r="169" spans="1:20" s="57" customFormat="1" x14ac:dyDescent="0.25">
      <c r="A169" s="9"/>
      <c r="B169" s="51"/>
      <c r="C169" s="51"/>
      <c r="D169" s="51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9"/>
      <c r="Q169" s="59"/>
      <c r="R169" s="59"/>
      <c r="S169" s="59"/>
      <c r="T169" s="59"/>
    </row>
    <row r="170" spans="1:20" s="57" customFormat="1" x14ac:dyDescent="0.25">
      <c r="A170" s="9"/>
      <c r="B170" s="51"/>
      <c r="C170" s="51"/>
      <c r="D170" s="51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9"/>
      <c r="Q170" s="59"/>
      <c r="R170" s="59"/>
      <c r="S170" s="59"/>
      <c r="T170" s="59"/>
    </row>
    <row r="171" spans="1:20" s="57" customFormat="1" x14ac:dyDescent="0.25">
      <c r="A171" s="9"/>
      <c r="B171" s="51"/>
      <c r="C171" s="51"/>
      <c r="D171" s="51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9"/>
      <c r="Q171" s="59"/>
      <c r="R171" s="59"/>
      <c r="S171" s="59"/>
      <c r="T171" s="59"/>
    </row>
    <row r="172" spans="1:20" s="57" customFormat="1" x14ac:dyDescent="0.25">
      <c r="A172" s="9"/>
      <c r="B172" s="51"/>
      <c r="C172" s="51"/>
      <c r="D172" s="51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9"/>
      <c r="Q172" s="59"/>
      <c r="R172" s="59"/>
      <c r="S172" s="59"/>
      <c r="T172" s="59"/>
    </row>
    <row r="173" spans="1:20" s="57" customFormat="1" x14ac:dyDescent="0.25">
      <c r="A173" s="9"/>
      <c r="B173" s="51"/>
      <c r="C173" s="51"/>
      <c r="D173" s="51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9"/>
      <c r="Q173" s="59"/>
      <c r="R173" s="59"/>
      <c r="S173" s="59"/>
      <c r="T173" s="59"/>
    </row>
    <row r="174" spans="1:20" s="57" customFormat="1" x14ac:dyDescent="0.25">
      <c r="A174" s="9"/>
      <c r="B174" s="51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9"/>
      <c r="Q174" s="59"/>
      <c r="R174" s="59"/>
      <c r="S174" s="59"/>
      <c r="T174" s="59"/>
    </row>
    <row r="175" spans="1:20" s="57" customFormat="1" ht="107.25" customHeight="1" x14ac:dyDescent="0.25">
      <c r="A175" s="9"/>
      <c r="B175" s="82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59"/>
      <c r="R175" s="59"/>
      <c r="S175" s="59"/>
      <c r="T175" s="59"/>
    </row>
    <row r="176" spans="1:20" s="57" customFormat="1" x14ac:dyDescent="0.25">
      <c r="A176" s="9"/>
      <c r="B176" s="9" t="s">
        <v>106</v>
      </c>
      <c r="C176" s="9"/>
      <c r="D176" s="9"/>
      <c r="E176" s="9"/>
      <c r="F176" s="9"/>
      <c r="G176" s="9"/>
      <c r="H176" s="71" t="s">
        <v>40</v>
      </c>
      <c r="I176" s="9"/>
      <c r="J176" s="9"/>
      <c r="K176" s="9" t="s">
        <v>107</v>
      </c>
      <c r="L176" s="9"/>
      <c r="M176" s="9"/>
      <c r="N176" s="9"/>
      <c r="O176" s="9"/>
      <c r="P176" s="9"/>
      <c r="Q176" s="59"/>
      <c r="R176" s="59"/>
      <c r="S176" s="59"/>
      <c r="T176" s="59"/>
    </row>
    <row r="177" spans="1:20" s="57" customFormat="1" x14ac:dyDescent="0.25">
      <c r="A177" s="9"/>
      <c r="B177" s="9"/>
      <c r="C177" s="9"/>
      <c r="D177" s="9"/>
      <c r="E177" s="9"/>
      <c r="F177" s="9"/>
      <c r="G177" s="9"/>
      <c r="H177" s="71"/>
      <c r="I177" s="9"/>
      <c r="J177" s="9"/>
      <c r="K177" s="9"/>
      <c r="L177" s="9"/>
      <c r="M177" s="9"/>
      <c r="N177" s="9"/>
      <c r="O177" s="9"/>
      <c r="P177" s="9"/>
      <c r="Q177" s="59"/>
      <c r="R177" s="59"/>
      <c r="S177" s="59"/>
      <c r="T177" s="59"/>
    </row>
    <row r="178" spans="1:20" s="57" customFormat="1" x14ac:dyDescent="0.25">
      <c r="A178" s="9"/>
      <c r="B178" s="9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8"/>
      <c r="P178" s="9"/>
      <c r="Q178" s="59"/>
      <c r="R178" s="59"/>
      <c r="S178" s="59"/>
      <c r="T178" s="59"/>
    </row>
    <row r="179" spans="1:20" s="57" customFormat="1" ht="42.75" x14ac:dyDescent="0.25">
      <c r="A179" s="9"/>
      <c r="B179" s="86" t="s">
        <v>22</v>
      </c>
      <c r="C179" s="113" t="s">
        <v>20</v>
      </c>
      <c r="D179" s="113" t="s">
        <v>0</v>
      </c>
      <c r="E179" s="113" t="s">
        <v>1</v>
      </c>
      <c r="F179" s="113"/>
      <c r="G179" s="113"/>
      <c r="H179" s="113" t="s">
        <v>21</v>
      </c>
      <c r="I179" s="113" t="s">
        <v>2</v>
      </c>
      <c r="J179" s="113"/>
      <c r="K179" s="113"/>
      <c r="L179" s="113" t="s">
        <v>3</v>
      </c>
      <c r="M179" s="113"/>
      <c r="N179" s="113"/>
      <c r="O179" s="113"/>
      <c r="P179" s="9"/>
      <c r="Q179" s="59"/>
      <c r="R179" s="59"/>
      <c r="S179" s="59"/>
      <c r="T179" s="59"/>
    </row>
    <row r="180" spans="1:20" s="57" customFormat="1" x14ac:dyDescent="0.25">
      <c r="A180" s="9"/>
      <c r="B180" s="113" t="s">
        <v>18</v>
      </c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9"/>
      <c r="Q180" s="59"/>
      <c r="R180" s="59"/>
      <c r="S180" s="59"/>
      <c r="T180" s="59"/>
    </row>
    <row r="181" spans="1:20" s="57" customFormat="1" x14ac:dyDescent="0.25">
      <c r="A181" s="9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9"/>
      <c r="Q181" s="59"/>
      <c r="R181" s="59"/>
      <c r="S181" s="59"/>
      <c r="T181" s="59"/>
    </row>
    <row r="182" spans="1:20" s="57" customFormat="1" x14ac:dyDescent="0.25">
      <c r="A182" s="9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9"/>
      <c r="Q182" s="59"/>
      <c r="R182" s="59"/>
      <c r="S182" s="59"/>
      <c r="T182" s="59"/>
    </row>
    <row r="183" spans="1:20" s="57" customFormat="1" x14ac:dyDescent="0.25">
      <c r="A183" s="9"/>
      <c r="B183" s="113"/>
      <c r="C183" s="44"/>
      <c r="D183" s="44"/>
      <c r="E183" s="44" t="s">
        <v>4</v>
      </c>
      <c r="F183" s="44" t="s">
        <v>5</v>
      </c>
      <c r="G183" s="44" t="s">
        <v>6</v>
      </c>
      <c r="H183" s="44"/>
      <c r="I183" s="44" t="s">
        <v>7</v>
      </c>
      <c r="J183" s="44" t="s">
        <v>8</v>
      </c>
      <c r="K183" s="44" t="s">
        <v>9</v>
      </c>
      <c r="L183" s="44" t="s">
        <v>10</v>
      </c>
      <c r="M183" s="44" t="s">
        <v>11</v>
      </c>
      <c r="N183" s="44" t="s">
        <v>12</v>
      </c>
      <c r="O183" s="44" t="s">
        <v>13</v>
      </c>
      <c r="P183" s="9"/>
      <c r="Q183" s="59"/>
      <c r="R183" s="59"/>
      <c r="S183" s="59"/>
      <c r="T183" s="59"/>
    </row>
    <row r="184" spans="1:20" s="57" customFormat="1" ht="40.5" x14ac:dyDescent="0.25">
      <c r="A184" s="9"/>
      <c r="B184" s="113"/>
      <c r="C184" s="12" t="s">
        <v>97</v>
      </c>
      <c r="D184" s="12">
        <v>60</v>
      </c>
      <c r="E184" s="35">
        <v>0.84</v>
      </c>
      <c r="F184" s="35">
        <v>4.8499999999999996</v>
      </c>
      <c r="G184" s="35">
        <v>3.38</v>
      </c>
      <c r="H184" s="35">
        <v>60.91</v>
      </c>
      <c r="I184" s="35">
        <v>2.4E-2</v>
      </c>
      <c r="J184" s="36">
        <v>0</v>
      </c>
      <c r="K184" s="35">
        <v>3.35</v>
      </c>
      <c r="L184" s="35">
        <v>18.09</v>
      </c>
      <c r="M184" s="35">
        <v>24.04</v>
      </c>
      <c r="N184" s="35">
        <v>12.59</v>
      </c>
      <c r="O184" s="35">
        <v>0.45</v>
      </c>
      <c r="P184" s="9"/>
      <c r="Q184" s="59"/>
      <c r="R184" s="59"/>
      <c r="S184" s="59"/>
      <c r="T184" s="59"/>
    </row>
    <row r="185" spans="1:20" s="57" customFormat="1" ht="45" x14ac:dyDescent="0.25">
      <c r="A185" s="9"/>
      <c r="B185" s="11" t="s">
        <v>69</v>
      </c>
      <c r="C185" s="25" t="s">
        <v>33</v>
      </c>
      <c r="D185" s="25" t="s">
        <v>34</v>
      </c>
      <c r="E185" s="36">
        <v>6.18</v>
      </c>
      <c r="F185" s="36">
        <v>3.3</v>
      </c>
      <c r="G185" s="36">
        <v>14.65</v>
      </c>
      <c r="H185" s="36">
        <v>113</v>
      </c>
      <c r="I185" s="36">
        <v>0.11</v>
      </c>
      <c r="J185" s="36">
        <v>0</v>
      </c>
      <c r="K185" s="36">
        <v>8.33</v>
      </c>
      <c r="L185" s="36">
        <v>24.98</v>
      </c>
      <c r="M185" s="36">
        <v>96.93</v>
      </c>
      <c r="N185" s="36">
        <v>29.45</v>
      </c>
      <c r="O185" s="36">
        <v>1.24</v>
      </c>
      <c r="P185" s="9"/>
      <c r="Q185" s="59"/>
      <c r="R185" s="59"/>
      <c r="S185" s="59"/>
      <c r="T185" s="59"/>
    </row>
    <row r="186" spans="1:20" s="57" customFormat="1" ht="15" customHeight="1" x14ac:dyDescent="0.25">
      <c r="A186" s="9"/>
      <c r="B186" s="10" t="s">
        <v>67</v>
      </c>
      <c r="C186" s="25" t="s">
        <v>46</v>
      </c>
      <c r="D186" s="25">
        <v>150</v>
      </c>
      <c r="E186" s="36">
        <v>5.52</v>
      </c>
      <c r="F186" s="36">
        <v>4.5199999999999996</v>
      </c>
      <c r="G186" s="36">
        <v>26.45</v>
      </c>
      <c r="H186" s="36">
        <v>168.45</v>
      </c>
      <c r="I186" s="36">
        <v>0.6</v>
      </c>
      <c r="J186" s="36">
        <v>21</v>
      </c>
      <c r="K186" s="36">
        <v>0</v>
      </c>
      <c r="L186" s="36">
        <v>4.8600000000000003</v>
      </c>
      <c r="M186" s="36">
        <v>37.17</v>
      </c>
      <c r="N186" s="36">
        <v>21.12</v>
      </c>
      <c r="O186" s="36">
        <v>1.1100000000000001</v>
      </c>
      <c r="P186" s="9"/>
      <c r="Q186" s="59"/>
      <c r="R186" s="59"/>
      <c r="S186" s="59"/>
      <c r="T186" s="59"/>
    </row>
    <row r="187" spans="1:20" s="57" customFormat="1" ht="30" x14ac:dyDescent="0.25">
      <c r="A187" s="9"/>
      <c r="B187" s="10" t="s">
        <v>68</v>
      </c>
      <c r="C187" s="25" t="s">
        <v>92</v>
      </c>
      <c r="D187" s="25">
        <v>200</v>
      </c>
      <c r="E187" s="36">
        <v>0.04</v>
      </c>
      <c r="F187" s="36">
        <v>0</v>
      </c>
      <c r="G187" s="36">
        <v>24.76</v>
      </c>
      <c r="H187" s="36">
        <v>94.2</v>
      </c>
      <c r="I187" s="36">
        <v>0.01</v>
      </c>
      <c r="J187" s="36">
        <v>0</v>
      </c>
      <c r="K187" s="36">
        <v>1.08</v>
      </c>
      <c r="L187" s="36">
        <v>6.4</v>
      </c>
      <c r="M187" s="36">
        <v>3.6</v>
      </c>
      <c r="N187" s="36">
        <v>0</v>
      </c>
      <c r="O187" s="36">
        <v>0.18</v>
      </c>
      <c r="P187" s="9"/>
      <c r="Q187" s="59"/>
      <c r="R187" s="59"/>
      <c r="S187" s="59"/>
      <c r="T187" s="59"/>
    </row>
    <row r="188" spans="1:20" s="57" customFormat="1" ht="30" x14ac:dyDescent="0.25">
      <c r="A188" s="9"/>
      <c r="B188" s="24" t="s">
        <v>51</v>
      </c>
      <c r="C188" s="25" t="s">
        <v>64</v>
      </c>
      <c r="D188" s="25">
        <v>40</v>
      </c>
      <c r="E188" s="36">
        <v>3.84</v>
      </c>
      <c r="F188" s="36">
        <v>0.47</v>
      </c>
      <c r="G188" s="36">
        <v>23.65</v>
      </c>
      <c r="H188" s="36">
        <v>114.17</v>
      </c>
      <c r="I188" s="36">
        <v>6.7000000000000004E-2</v>
      </c>
      <c r="J188" s="36">
        <v>0</v>
      </c>
      <c r="K188" s="36">
        <v>10</v>
      </c>
      <c r="L188" s="36">
        <v>12</v>
      </c>
      <c r="M188" s="36">
        <v>28</v>
      </c>
      <c r="N188" s="36">
        <v>8</v>
      </c>
      <c r="O188" s="36">
        <v>0.5</v>
      </c>
      <c r="P188" s="9"/>
      <c r="Q188" s="59"/>
      <c r="R188" s="59"/>
      <c r="S188" s="59"/>
      <c r="T188" s="59"/>
    </row>
    <row r="189" spans="1:20" s="57" customFormat="1" ht="30" x14ac:dyDescent="0.25">
      <c r="A189" s="9"/>
      <c r="B189" s="24" t="s">
        <v>52</v>
      </c>
      <c r="C189" s="46" t="s">
        <v>17</v>
      </c>
      <c r="D189" s="45"/>
      <c r="E189" s="46">
        <f>SUM(E184:E188)</f>
        <v>16.419999999999998</v>
      </c>
      <c r="F189" s="46">
        <f>SUM(F184:F188)</f>
        <v>13.139999999999999</v>
      </c>
      <c r="G189" s="46">
        <f>SUM(G184:G188)</f>
        <v>92.890000000000015</v>
      </c>
      <c r="H189" s="46">
        <f>SUM(H184:H188)</f>
        <v>550.73</v>
      </c>
      <c r="I189" s="45"/>
      <c r="J189" s="45"/>
      <c r="K189" s="45"/>
      <c r="L189" s="45"/>
      <c r="M189" s="45"/>
      <c r="N189" s="45"/>
      <c r="O189" s="45"/>
      <c r="P189" s="9"/>
      <c r="Q189" s="59"/>
      <c r="R189" s="59"/>
      <c r="S189" s="59"/>
      <c r="T189" s="59"/>
    </row>
    <row r="190" spans="1:20" s="57" customFormat="1" x14ac:dyDescent="0.25">
      <c r="A190" s="9"/>
      <c r="B190" s="55"/>
      <c r="C190" s="56"/>
      <c r="D190" s="55"/>
      <c r="E190" s="56"/>
      <c r="F190" s="56"/>
      <c r="G190" s="56"/>
      <c r="H190" s="56"/>
      <c r="I190" s="55"/>
      <c r="J190" s="55"/>
      <c r="K190" s="55"/>
      <c r="L190" s="55"/>
      <c r="M190" s="55"/>
      <c r="N190" s="55"/>
      <c r="O190" s="55"/>
      <c r="P190" s="9"/>
      <c r="Q190" s="59"/>
      <c r="R190" s="59"/>
      <c r="S190" s="59"/>
      <c r="T190" s="59"/>
    </row>
    <row r="191" spans="1:20" s="57" customFormat="1" x14ac:dyDescent="0.25">
      <c r="A191" s="9"/>
      <c r="B191" s="55"/>
      <c r="C191" s="56"/>
      <c r="D191" s="55"/>
      <c r="E191" s="56"/>
      <c r="F191" s="56"/>
      <c r="G191" s="56"/>
      <c r="H191" s="56"/>
      <c r="I191" s="55"/>
      <c r="J191" s="55"/>
      <c r="K191" s="55"/>
      <c r="L191" s="55"/>
      <c r="M191" s="55"/>
      <c r="N191" s="55"/>
      <c r="O191" s="55"/>
      <c r="P191" s="9"/>
      <c r="Q191" s="59"/>
      <c r="R191" s="59"/>
      <c r="S191" s="59"/>
      <c r="T191" s="59"/>
    </row>
    <row r="192" spans="1:20" s="57" customFormat="1" x14ac:dyDescent="0.25">
      <c r="A192" s="9"/>
      <c r="B192" s="51"/>
      <c r="C192" s="51"/>
      <c r="D192" s="51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9"/>
      <c r="Q192" s="59"/>
      <c r="R192" s="59"/>
      <c r="S192" s="59"/>
      <c r="T192" s="59"/>
    </row>
    <row r="193" spans="1:20" s="57" customFormat="1" x14ac:dyDescent="0.25">
      <c r="A193" s="9"/>
      <c r="B193" s="51"/>
      <c r="C193" s="51"/>
      <c r="D193" s="51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9"/>
      <c r="Q193" s="59"/>
      <c r="R193" s="59"/>
      <c r="S193" s="59"/>
      <c r="T193" s="59"/>
    </row>
    <row r="194" spans="1:20" s="57" customFormat="1" x14ac:dyDescent="0.25">
      <c r="A194" s="9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9"/>
      <c r="Q194" s="59"/>
      <c r="R194" s="59"/>
      <c r="S194" s="59"/>
      <c r="T194" s="59"/>
    </row>
    <row r="195" spans="1:20" s="57" customForma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59"/>
      <c r="R195" s="59"/>
      <c r="S195" s="59"/>
      <c r="T195" s="59"/>
    </row>
    <row r="196" spans="1:20" s="57" customFormat="1" x14ac:dyDescent="0.25">
      <c r="A196" s="9"/>
      <c r="B196" s="9" t="s">
        <v>106</v>
      </c>
      <c r="C196" s="9"/>
      <c r="D196" s="9"/>
      <c r="E196" s="9"/>
      <c r="F196" s="9"/>
      <c r="G196" s="9"/>
      <c r="H196" s="71" t="s">
        <v>41</v>
      </c>
      <c r="I196" s="9"/>
      <c r="J196" s="9"/>
      <c r="K196" s="9" t="s">
        <v>107</v>
      </c>
      <c r="L196" s="9"/>
      <c r="M196" s="9"/>
      <c r="N196" s="9"/>
      <c r="O196" s="9"/>
      <c r="P196" s="9"/>
      <c r="Q196" s="59"/>
      <c r="R196" s="59"/>
      <c r="S196" s="59"/>
      <c r="T196" s="59"/>
    </row>
    <row r="197" spans="1:20" s="57" customFormat="1" x14ac:dyDescent="0.25">
      <c r="A197" s="9"/>
      <c r="B197" s="9"/>
      <c r="C197" s="9"/>
      <c r="D197" s="9"/>
      <c r="E197" s="9"/>
      <c r="F197" s="9"/>
      <c r="G197" s="9"/>
      <c r="H197" s="71"/>
      <c r="I197" s="9"/>
      <c r="J197" s="9"/>
      <c r="K197" s="9"/>
      <c r="L197" s="9"/>
      <c r="M197" s="9"/>
      <c r="N197" s="9"/>
      <c r="O197" s="9"/>
      <c r="P197" s="9"/>
      <c r="Q197" s="59"/>
      <c r="R197" s="59"/>
      <c r="S197" s="59"/>
      <c r="T197" s="59"/>
    </row>
    <row r="198" spans="1:20" s="57" customFormat="1" ht="45" x14ac:dyDescent="0.25">
      <c r="A198" s="9"/>
      <c r="B198" s="89" t="s">
        <v>22</v>
      </c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1"/>
      <c r="P198" s="9"/>
      <c r="Q198" s="59"/>
      <c r="R198" s="59"/>
      <c r="S198" s="59"/>
      <c r="T198" s="59"/>
    </row>
    <row r="199" spans="1:20" s="57" customFormat="1" x14ac:dyDescent="0.25">
      <c r="A199" s="9"/>
      <c r="B199" s="109" t="s">
        <v>18</v>
      </c>
      <c r="C199" s="109" t="s">
        <v>20</v>
      </c>
      <c r="D199" s="109" t="s">
        <v>0</v>
      </c>
      <c r="E199" s="109" t="s">
        <v>1</v>
      </c>
      <c r="F199" s="109"/>
      <c r="G199" s="109"/>
      <c r="H199" s="109" t="s">
        <v>21</v>
      </c>
      <c r="I199" s="109" t="s">
        <v>2</v>
      </c>
      <c r="J199" s="109"/>
      <c r="K199" s="109"/>
      <c r="L199" s="109" t="s">
        <v>3</v>
      </c>
      <c r="M199" s="109"/>
      <c r="N199" s="109"/>
      <c r="O199" s="109"/>
      <c r="P199" s="9"/>
      <c r="Q199" s="59"/>
      <c r="R199" s="59"/>
      <c r="S199" s="59"/>
      <c r="T199" s="59"/>
    </row>
    <row r="200" spans="1:20" s="57" customFormat="1" x14ac:dyDescent="0.25">
      <c r="A200" s="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9"/>
      <c r="Q200" s="59"/>
      <c r="R200" s="59"/>
      <c r="S200" s="59"/>
      <c r="T200" s="59"/>
    </row>
    <row r="201" spans="1:20" s="57" customFormat="1" x14ac:dyDescent="0.25">
      <c r="A201" s="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9"/>
      <c r="Q201" s="59"/>
      <c r="R201" s="59"/>
      <c r="S201" s="59"/>
      <c r="T201" s="59"/>
    </row>
    <row r="202" spans="1:20" s="57" customFormat="1" x14ac:dyDescent="0.25">
      <c r="A202" s="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9"/>
      <c r="Q202" s="59"/>
      <c r="R202" s="59"/>
      <c r="S202" s="59"/>
      <c r="T202" s="59"/>
    </row>
    <row r="203" spans="1:20" s="57" customFormat="1" x14ac:dyDescent="0.25">
      <c r="A203" s="9"/>
      <c r="B203" s="109"/>
      <c r="C203" s="42"/>
      <c r="D203" s="42"/>
      <c r="E203" s="42" t="s">
        <v>4</v>
      </c>
      <c r="F203" s="42" t="s">
        <v>5</v>
      </c>
      <c r="G203" s="42" t="s">
        <v>6</v>
      </c>
      <c r="H203" s="42"/>
      <c r="I203" s="42" t="s">
        <v>7</v>
      </c>
      <c r="J203" s="42" t="s">
        <v>8</v>
      </c>
      <c r="K203" s="42" t="s">
        <v>9</v>
      </c>
      <c r="L203" s="42" t="s">
        <v>10</v>
      </c>
      <c r="M203" s="42" t="s">
        <v>11</v>
      </c>
      <c r="N203" s="42" t="s">
        <v>12</v>
      </c>
      <c r="O203" s="42" t="s">
        <v>13</v>
      </c>
      <c r="P203" s="9"/>
      <c r="Q203" s="59"/>
      <c r="R203" s="59"/>
      <c r="S203" s="59"/>
      <c r="T203" s="59"/>
    </row>
    <row r="204" spans="1:20" s="57" customFormat="1" x14ac:dyDescent="0.25">
      <c r="A204" s="9"/>
      <c r="B204" s="42" t="s">
        <v>19</v>
      </c>
      <c r="C204" s="42" t="s">
        <v>101</v>
      </c>
      <c r="D204" s="42">
        <v>60</v>
      </c>
      <c r="E204" s="30">
        <v>1.08</v>
      </c>
      <c r="F204" s="30">
        <v>3</v>
      </c>
      <c r="G204" s="30">
        <v>15</v>
      </c>
      <c r="H204" s="30">
        <v>91.32</v>
      </c>
      <c r="I204" s="30">
        <v>2.8000000000000001E-2</v>
      </c>
      <c r="J204" s="30">
        <v>0.84</v>
      </c>
      <c r="K204" s="30">
        <v>4.51</v>
      </c>
      <c r="L204" s="30">
        <v>29.57</v>
      </c>
      <c r="M204" s="30">
        <v>0.28000000000000003</v>
      </c>
      <c r="N204" s="30">
        <v>16.54</v>
      </c>
      <c r="O204" s="34">
        <v>1.1200000000000001</v>
      </c>
      <c r="P204" s="9"/>
      <c r="Q204" s="59"/>
      <c r="R204" s="59"/>
      <c r="S204" s="59"/>
      <c r="T204" s="59"/>
    </row>
    <row r="205" spans="1:20" s="57" customFormat="1" ht="24" x14ac:dyDescent="0.25">
      <c r="A205" s="9"/>
      <c r="B205" s="41" t="s">
        <v>55</v>
      </c>
      <c r="C205" s="42" t="s">
        <v>98</v>
      </c>
      <c r="D205" s="32">
        <v>50</v>
      </c>
      <c r="E205" s="30">
        <v>7.78</v>
      </c>
      <c r="F205" s="30">
        <v>5.68</v>
      </c>
      <c r="G205" s="30">
        <v>7.85</v>
      </c>
      <c r="H205" s="30">
        <v>114.38</v>
      </c>
      <c r="I205" s="30">
        <v>0.05</v>
      </c>
      <c r="J205" s="30">
        <v>14.38</v>
      </c>
      <c r="K205" s="30">
        <v>7.4999999999999997E-2</v>
      </c>
      <c r="L205" s="30">
        <v>21.88</v>
      </c>
      <c r="M205" s="30">
        <v>83.19</v>
      </c>
      <c r="N205" s="30">
        <v>16.059999999999999</v>
      </c>
      <c r="O205" s="30">
        <v>0.75</v>
      </c>
      <c r="P205" s="9"/>
      <c r="Q205" s="59"/>
      <c r="R205" s="59"/>
      <c r="S205" s="59"/>
      <c r="T205" s="59"/>
    </row>
    <row r="206" spans="1:20" s="57" customFormat="1" x14ac:dyDescent="0.25">
      <c r="A206" s="9"/>
      <c r="B206" s="32" t="s">
        <v>72</v>
      </c>
      <c r="C206" s="42" t="s">
        <v>42</v>
      </c>
      <c r="D206" s="42">
        <v>150</v>
      </c>
      <c r="E206" s="30">
        <v>3.06</v>
      </c>
      <c r="F206" s="30">
        <v>4.8</v>
      </c>
      <c r="G206" s="30">
        <v>20.45</v>
      </c>
      <c r="H206" s="30">
        <v>137.25</v>
      </c>
      <c r="I206" s="30">
        <v>0.14000000000000001</v>
      </c>
      <c r="J206" s="30">
        <v>25.5</v>
      </c>
      <c r="K206" s="30">
        <v>18.170000000000002</v>
      </c>
      <c r="L206" s="30">
        <v>36.979999999999997</v>
      </c>
      <c r="M206" s="34">
        <v>86.6</v>
      </c>
      <c r="N206" s="30">
        <v>27.75</v>
      </c>
      <c r="O206" s="34">
        <v>1.01</v>
      </c>
      <c r="P206" s="9"/>
      <c r="Q206" s="59"/>
      <c r="R206" s="59"/>
      <c r="S206" s="59"/>
      <c r="T206" s="59"/>
    </row>
    <row r="207" spans="1:20" s="57" customFormat="1" ht="15" customHeight="1" x14ac:dyDescent="0.25">
      <c r="A207" s="9"/>
      <c r="B207" s="42"/>
      <c r="C207" s="42" t="s">
        <v>37</v>
      </c>
      <c r="D207" s="33">
        <v>200</v>
      </c>
      <c r="E207" s="30">
        <v>1</v>
      </c>
      <c r="F207" s="30">
        <v>0.03</v>
      </c>
      <c r="G207" s="30">
        <v>24</v>
      </c>
      <c r="H207" s="30">
        <v>94</v>
      </c>
      <c r="I207" s="30"/>
      <c r="J207" s="30"/>
      <c r="K207" s="30"/>
      <c r="L207" s="30"/>
      <c r="M207" s="30"/>
      <c r="N207" s="30"/>
      <c r="O207" s="30"/>
      <c r="P207" s="9"/>
      <c r="Q207" s="59"/>
      <c r="R207" s="59"/>
      <c r="S207" s="59"/>
      <c r="T207" s="59"/>
    </row>
    <row r="208" spans="1:20" s="57" customFormat="1" x14ac:dyDescent="0.25">
      <c r="A208" s="9"/>
      <c r="B208" s="42"/>
      <c r="C208" s="42" t="s">
        <v>64</v>
      </c>
      <c r="D208" s="42">
        <v>40</v>
      </c>
      <c r="E208" s="30">
        <v>3.84</v>
      </c>
      <c r="F208" s="30">
        <v>0.47</v>
      </c>
      <c r="G208" s="30">
        <v>23.65</v>
      </c>
      <c r="H208" s="30">
        <v>114.17</v>
      </c>
      <c r="I208" s="30">
        <v>6.7000000000000004E-2</v>
      </c>
      <c r="J208" s="30">
        <v>0</v>
      </c>
      <c r="K208" s="30">
        <v>10</v>
      </c>
      <c r="L208" s="30">
        <v>12</v>
      </c>
      <c r="M208" s="30">
        <v>28</v>
      </c>
      <c r="N208" s="30">
        <v>8</v>
      </c>
      <c r="O208" s="30">
        <v>0.5</v>
      </c>
      <c r="P208" s="9"/>
      <c r="Q208" s="59"/>
      <c r="R208" s="59"/>
      <c r="S208" s="59"/>
      <c r="T208" s="59"/>
    </row>
    <row r="209" spans="1:20" s="57" customFormat="1" x14ac:dyDescent="0.25">
      <c r="A209" s="9"/>
      <c r="B209" s="42"/>
      <c r="C209" s="42" t="s">
        <v>17</v>
      </c>
      <c r="D209" s="42"/>
      <c r="E209" s="33">
        <f>SUM(E204:E208)</f>
        <v>16.759999999999998</v>
      </c>
      <c r="F209" s="33">
        <f>SUM(F204:F208)</f>
        <v>13.98</v>
      </c>
      <c r="G209" s="33">
        <f>SUM(G204:G208)</f>
        <v>90.949999999999989</v>
      </c>
      <c r="H209" s="30">
        <f>SUM(H204:H208)</f>
        <v>551.12</v>
      </c>
      <c r="I209" s="30"/>
      <c r="J209" s="30"/>
      <c r="K209" s="30"/>
      <c r="L209" s="30"/>
      <c r="M209" s="30"/>
      <c r="N209" s="30"/>
      <c r="O209" s="30"/>
      <c r="P209" s="9"/>
      <c r="Q209" s="59"/>
      <c r="R209" s="59"/>
      <c r="S209" s="59"/>
      <c r="T209" s="59"/>
    </row>
    <row r="210" spans="1:20" s="57" customFormat="1" x14ac:dyDescent="0.25">
      <c r="A210" s="9"/>
      <c r="B210" s="51"/>
      <c r="C210" s="51"/>
      <c r="D210" s="51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9"/>
      <c r="Q210" s="59"/>
      <c r="R210" s="59"/>
      <c r="S210" s="59"/>
      <c r="T210" s="59"/>
    </row>
    <row r="211" spans="1:20" s="57" customFormat="1" x14ac:dyDescent="0.25">
      <c r="A211" s="9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9"/>
      <c r="Q211" s="59"/>
      <c r="R211" s="59"/>
      <c r="S211" s="59"/>
      <c r="T211" s="59"/>
    </row>
    <row r="212" spans="1:20" s="57" customFormat="1" ht="90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59"/>
      <c r="R212" s="59"/>
      <c r="S212" s="59"/>
      <c r="T212" s="59"/>
    </row>
    <row r="213" spans="1:20" s="57" customFormat="1" x14ac:dyDescent="0.25">
      <c r="A213" s="9"/>
      <c r="B213" s="9" t="s">
        <v>106</v>
      </c>
      <c r="C213" s="9"/>
      <c r="D213" s="9"/>
      <c r="E213" s="9"/>
      <c r="F213" s="9"/>
      <c r="G213" s="9"/>
      <c r="H213" s="71" t="s">
        <v>76</v>
      </c>
      <c r="I213" s="9"/>
      <c r="J213" s="9"/>
      <c r="K213" s="9" t="s">
        <v>107</v>
      </c>
      <c r="L213" s="9"/>
      <c r="M213" s="9"/>
      <c r="N213" s="9"/>
      <c r="O213" s="9"/>
      <c r="P213" s="9"/>
      <c r="Q213" s="59"/>
      <c r="R213" s="59"/>
      <c r="S213" s="59"/>
      <c r="T213" s="59"/>
    </row>
    <row r="214" spans="1:20" s="57" customFormat="1" x14ac:dyDescent="0.25">
      <c r="A214" s="9"/>
      <c r="B214" s="9"/>
      <c r="C214" s="9"/>
      <c r="D214" s="9"/>
      <c r="E214" s="9"/>
      <c r="F214" s="9"/>
      <c r="G214" s="9"/>
      <c r="H214" s="71"/>
      <c r="I214" s="9"/>
      <c r="J214" s="9"/>
      <c r="K214" s="9"/>
      <c r="L214" s="9"/>
      <c r="M214" s="9"/>
      <c r="N214" s="9"/>
      <c r="O214" s="9"/>
      <c r="P214" s="9"/>
      <c r="Q214" s="59"/>
      <c r="R214" s="59"/>
      <c r="S214" s="59"/>
      <c r="T214" s="59"/>
    </row>
    <row r="215" spans="1:20" s="57" customFormat="1" ht="24" x14ac:dyDescent="0.25">
      <c r="A215" s="9"/>
      <c r="B215" s="83" t="s">
        <v>22</v>
      </c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5"/>
      <c r="P215" s="9"/>
      <c r="Q215" s="59"/>
      <c r="R215" s="59"/>
      <c r="S215" s="59"/>
      <c r="T215" s="59"/>
    </row>
    <row r="216" spans="1:20" s="57" customFormat="1" x14ac:dyDescent="0.25">
      <c r="A216" s="9"/>
      <c r="B216" s="109" t="s">
        <v>18</v>
      </c>
      <c r="C216" s="109" t="s">
        <v>20</v>
      </c>
      <c r="D216" s="109" t="s">
        <v>0</v>
      </c>
      <c r="E216" s="109" t="s">
        <v>1</v>
      </c>
      <c r="F216" s="109"/>
      <c r="G216" s="109"/>
      <c r="H216" s="109" t="s">
        <v>21</v>
      </c>
      <c r="I216" s="109" t="s">
        <v>2</v>
      </c>
      <c r="J216" s="109"/>
      <c r="K216" s="109"/>
      <c r="L216" s="109" t="s">
        <v>3</v>
      </c>
      <c r="M216" s="109"/>
      <c r="N216" s="109"/>
      <c r="O216" s="109"/>
      <c r="P216" s="9"/>
      <c r="Q216" s="59"/>
      <c r="R216" s="59"/>
      <c r="S216" s="59"/>
      <c r="T216" s="59"/>
    </row>
    <row r="217" spans="1:20" s="57" customFormat="1" x14ac:dyDescent="0.25">
      <c r="A217" s="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9"/>
      <c r="Q217" s="59"/>
      <c r="R217" s="59"/>
      <c r="S217" s="59"/>
      <c r="T217" s="59"/>
    </row>
    <row r="218" spans="1:20" s="57" customFormat="1" x14ac:dyDescent="0.25">
      <c r="A218" s="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9"/>
      <c r="Q218" s="59"/>
      <c r="R218" s="59"/>
      <c r="S218" s="59"/>
      <c r="T218" s="59"/>
    </row>
    <row r="219" spans="1:20" s="57" customFormat="1" x14ac:dyDescent="0.25">
      <c r="A219" s="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9"/>
      <c r="Q219" s="59"/>
      <c r="R219" s="59"/>
      <c r="S219" s="59"/>
      <c r="T219" s="59"/>
    </row>
    <row r="220" spans="1:20" s="57" customFormat="1" x14ac:dyDescent="0.25">
      <c r="A220" s="9"/>
      <c r="B220" s="109"/>
      <c r="C220" s="42"/>
      <c r="D220" s="42"/>
      <c r="E220" s="42" t="s">
        <v>4</v>
      </c>
      <c r="F220" s="42" t="s">
        <v>5</v>
      </c>
      <c r="G220" s="42" t="s">
        <v>6</v>
      </c>
      <c r="H220" s="42"/>
      <c r="I220" s="42" t="s">
        <v>7</v>
      </c>
      <c r="J220" s="42" t="s">
        <v>8</v>
      </c>
      <c r="K220" s="42" t="s">
        <v>9</v>
      </c>
      <c r="L220" s="42" t="s">
        <v>10</v>
      </c>
      <c r="M220" s="42" t="s">
        <v>11</v>
      </c>
      <c r="N220" s="42" t="s">
        <v>12</v>
      </c>
      <c r="O220" s="42" t="s">
        <v>13</v>
      </c>
      <c r="P220" s="9"/>
      <c r="Q220" s="59"/>
      <c r="R220" s="59"/>
      <c r="S220" s="59"/>
      <c r="T220" s="59"/>
    </row>
    <row r="221" spans="1:20" s="57" customFormat="1" x14ac:dyDescent="0.25">
      <c r="A221" s="9"/>
      <c r="B221" s="32" t="s">
        <v>56</v>
      </c>
      <c r="C221" s="42" t="s">
        <v>57</v>
      </c>
      <c r="D221" s="33">
        <v>100</v>
      </c>
      <c r="E221" s="30">
        <v>1.36</v>
      </c>
      <c r="F221" s="30">
        <v>6.18</v>
      </c>
      <c r="G221" s="30">
        <v>8.44</v>
      </c>
      <c r="H221" s="30">
        <v>94.8</v>
      </c>
      <c r="I221" s="30">
        <v>0.06</v>
      </c>
      <c r="J221" s="30">
        <v>0</v>
      </c>
      <c r="K221" s="30">
        <v>10.25</v>
      </c>
      <c r="L221" s="30">
        <v>23.2</v>
      </c>
      <c r="M221" s="30">
        <v>44.97</v>
      </c>
      <c r="N221" s="30">
        <v>20.75</v>
      </c>
      <c r="O221" s="30">
        <v>0.85</v>
      </c>
      <c r="P221" s="9"/>
      <c r="Q221" s="59"/>
      <c r="R221" s="59"/>
      <c r="S221" s="59"/>
      <c r="T221" s="59"/>
    </row>
    <row r="222" spans="1:20" s="57" customFormat="1" x14ac:dyDescent="0.25">
      <c r="A222" s="9"/>
      <c r="B222" s="108" t="s">
        <v>59</v>
      </c>
      <c r="C222" s="109" t="s">
        <v>111</v>
      </c>
      <c r="D222" s="110" t="s">
        <v>26</v>
      </c>
      <c r="E222" s="30">
        <v>4.67</v>
      </c>
      <c r="F222" s="30">
        <v>5.86</v>
      </c>
      <c r="G222" s="30">
        <v>5.9</v>
      </c>
      <c r="H222" s="30">
        <v>99.09</v>
      </c>
      <c r="I222" s="30">
        <v>0.05</v>
      </c>
      <c r="J222" s="30">
        <v>0.01</v>
      </c>
      <c r="K222" s="30">
        <v>0.86</v>
      </c>
      <c r="L222" s="30">
        <v>8.9600000000000009</v>
      </c>
      <c r="M222" s="30">
        <v>78.64</v>
      </c>
      <c r="N222" s="30">
        <v>11.72</v>
      </c>
      <c r="O222" s="30">
        <v>2.37</v>
      </c>
      <c r="P222" s="9"/>
      <c r="Q222" s="59"/>
      <c r="R222" s="59"/>
      <c r="S222" s="59"/>
      <c r="T222" s="59"/>
    </row>
    <row r="223" spans="1:20" s="57" customFormat="1" ht="24" x14ac:dyDescent="0.25">
      <c r="A223" s="9"/>
      <c r="B223" s="108"/>
      <c r="C223" s="109"/>
      <c r="D223" s="111"/>
      <c r="E223" s="30">
        <v>14.23</v>
      </c>
      <c r="F223" s="30">
        <v>1.91</v>
      </c>
      <c r="G223" s="30">
        <v>0.28000000000000003</v>
      </c>
      <c r="H223" s="30">
        <v>75</v>
      </c>
      <c r="I223" s="30">
        <v>0.04</v>
      </c>
      <c r="J223" s="30"/>
      <c r="K223" s="30">
        <v>0.28000000000000003</v>
      </c>
      <c r="L223" s="30">
        <v>6.56</v>
      </c>
      <c r="M223" s="30">
        <v>116.5</v>
      </c>
      <c r="N223" s="30" t="s">
        <v>27</v>
      </c>
      <c r="O223" s="30">
        <v>1.18</v>
      </c>
      <c r="P223" s="9"/>
      <c r="Q223" s="59"/>
      <c r="R223" s="59"/>
      <c r="S223" s="59"/>
      <c r="T223" s="59"/>
    </row>
    <row r="224" spans="1:20" s="57" customFormat="1" ht="24" x14ac:dyDescent="0.25">
      <c r="A224" s="9"/>
      <c r="B224" s="41" t="s">
        <v>58</v>
      </c>
      <c r="C224" s="42" t="s">
        <v>28</v>
      </c>
      <c r="D224" s="42">
        <v>200</v>
      </c>
      <c r="E224" s="30">
        <v>0.2</v>
      </c>
      <c r="F224" s="30">
        <v>0.2</v>
      </c>
      <c r="G224" s="30">
        <v>22.3</v>
      </c>
      <c r="H224" s="30">
        <v>110</v>
      </c>
      <c r="I224" s="30">
        <v>0.02</v>
      </c>
      <c r="J224" s="30">
        <v>0</v>
      </c>
      <c r="K224" s="30">
        <v>0.02</v>
      </c>
      <c r="L224" s="30">
        <v>12</v>
      </c>
      <c r="M224" s="30">
        <v>2.4</v>
      </c>
      <c r="N224" s="30">
        <v>0</v>
      </c>
      <c r="O224" s="30">
        <v>0.8</v>
      </c>
      <c r="P224" s="9"/>
      <c r="Q224" s="59"/>
      <c r="R224" s="59"/>
      <c r="S224" s="59"/>
      <c r="T224" s="59"/>
    </row>
    <row r="225" spans="1:20" s="57" customFormat="1" x14ac:dyDescent="0.25">
      <c r="A225" s="9"/>
      <c r="B225" s="41" t="s">
        <v>60</v>
      </c>
      <c r="C225" s="42" t="s">
        <v>64</v>
      </c>
      <c r="D225" s="42">
        <v>40</v>
      </c>
      <c r="E225" s="30">
        <v>3.84</v>
      </c>
      <c r="F225" s="30">
        <v>0.47</v>
      </c>
      <c r="G225" s="30">
        <v>23.65</v>
      </c>
      <c r="H225" s="30">
        <v>114.17</v>
      </c>
      <c r="I225" s="30">
        <v>6.7000000000000004E-2</v>
      </c>
      <c r="J225" s="30">
        <v>0</v>
      </c>
      <c r="K225" s="30">
        <v>10</v>
      </c>
      <c r="L225" s="30">
        <v>12</v>
      </c>
      <c r="M225" s="30">
        <v>28</v>
      </c>
      <c r="N225" s="30">
        <v>8</v>
      </c>
      <c r="O225" s="30">
        <v>0.5</v>
      </c>
      <c r="P225" s="9"/>
      <c r="Q225" s="59"/>
      <c r="R225" s="59"/>
      <c r="S225" s="59"/>
      <c r="T225" s="59"/>
    </row>
    <row r="226" spans="1:20" s="57" customFormat="1" ht="15" customHeight="1" x14ac:dyDescent="0.25">
      <c r="A226" s="9"/>
      <c r="B226" s="41"/>
      <c r="C226" s="42" t="s">
        <v>17</v>
      </c>
      <c r="D226" s="42"/>
      <c r="E226" s="30">
        <f>SUM(E221:E225)</f>
        <v>24.3</v>
      </c>
      <c r="F226" s="30">
        <f>SUM(F221:F225)</f>
        <v>14.62</v>
      </c>
      <c r="G226" s="30">
        <f>SUM(G221:G225)</f>
        <v>60.57</v>
      </c>
      <c r="H226" s="30">
        <f>SUM(H221:H225)</f>
        <v>493.06</v>
      </c>
      <c r="I226" s="28"/>
      <c r="J226" s="28"/>
      <c r="K226" s="28"/>
      <c r="L226" s="28"/>
      <c r="M226" s="28"/>
      <c r="N226" s="28"/>
      <c r="O226" s="28"/>
      <c r="P226" s="9"/>
      <c r="Q226" s="59"/>
      <c r="R226" s="59"/>
      <c r="S226" s="59"/>
      <c r="T226" s="59"/>
    </row>
    <row r="227" spans="1:20" s="57" customFormat="1" x14ac:dyDescent="0.25">
      <c r="A227" s="9"/>
      <c r="B227" s="41"/>
      <c r="C227" s="51"/>
      <c r="D227" s="51"/>
      <c r="E227" s="52"/>
      <c r="F227" s="52"/>
      <c r="G227" s="52"/>
      <c r="H227" s="52"/>
      <c r="I227" s="54"/>
      <c r="J227" s="54"/>
      <c r="K227" s="54"/>
      <c r="L227" s="54"/>
      <c r="M227" s="54"/>
      <c r="N227" s="54"/>
      <c r="O227" s="54"/>
      <c r="P227" s="9"/>
      <c r="Q227" s="59"/>
      <c r="R227" s="59"/>
      <c r="S227" s="59"/>
      <c r="T227" s="59"/>
    </row>
    <row r="228" spans="1:20" s="57" customFormat="1" x14ac:dyDescent="0.25">
      <c r="A228" s="9"/>
      <c r="B228" s="53"/>
      <c r="C228" s="51"/>
      <c r="D228" s="51"/>
      <c r="E228" s="52"/>
      <c r="F228" s="52"/>
      <c r="G228" s="52"/>
      <c r="H228" s="52"/>
      <c r="I228" s="54"/>
      <c r="J228" s="54"/>
      <c r="K228" s="54"/>
      <c r="L228" s="54"/>
      <c r="M228" s="54"/>
      <c r="N228" s="54"/>
      <c r="O228" s="54"/>
      <c r="P228" s="9"/>
      <c r="Q228" s="59"/>
      <c r="R228" s="59"/>
      <c r="S228" s="59"/>
      <c r="T228" s="59"/>
    </row>
    <row r="229" spans="1:20" s="57" customFormat="1" x14ac:dyDescent="0.25">
      <c r="A229" s="9"/>
      <c r="B229" s="53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9"/>
      <c r="Q229" s="59"/>
      <c r="R229" s="59"/>
      <c r="S229" s="59"/>
      <c r="T229" s="59"/>
    </row>
    <row r="230" spans="1:20" s="57" customFormat="1" ht="39" customHeight="1" x14ac:dyDescent="0.25">
      <c r="A230" s="9"/>
      <c r="B230" s="93"/>
      <c r="C230" s="51"/>
      <c r="D230" s="51"/>
      <c r="E230" s="52"/>
      <c r="F230" s="52"/>
      <c r="G230" s="52"/>
      <c r="H230" s="95"/>
      <c r="I230" s="52"/>
      <c r="J230" s="52"/>
      <c r="K230" s="52"/>
      <c r="L230" s="52"/>
      <c r="M230" s="52"/>
      <c r="N230" s="52"/>
      <c r="O230" s="52"/>
      <c r="P230" s="9"/>
      <c r="Q230" s="59"/>
      <c r="R230" s="59"/>
      <c r="S230" s="59"/>
      <c r="T230" s="59"/>
    </row>
    <row r="231" spans="1:20" s="57" customFormat="1" ht="36" x14ac:dyDescent="0.25">
      <c r="A231" s="9"/>
      <c r="B231" s="51" t="s">
        <v>106</v>
      </c>
      <c r="C231" s="9"/>
      <c r="D231" s="9"/>
      <c r="E231" s="9"/>
      <c r="F231" s="9"/>
      <c r="G231" s="9"/>
      <c r="H231" s="71" t="s">
        <v>108</v>
      </c>
      <c r="I231" s="9"/>
      <c r="J231" s="9"/>
      <c r="K231" s="9" t="s">
        <v>107</v>
      </c>
      <c r="L231" s="9"/>
      <c r="M231" s="9"/>
      <c r="N231" s="9"/>
      <c r="O231" s="9"/>
      <c r="P231" s="9"/>
      <c r="Q231" s="59"/>
      <c r="R231" s="59"/>
      <c r="S231" s="59"/>
      <c r="T231" s="59"/>
    </row>
    <row r="232" spans="1:20" s="57" customFormat="1" x14ac:dyDescent="0.25">
      <c r="A232" s="9"/>
      <c r="B232" s="9"/>
      <c r="C232" s="9"/>
      <c r="D232" s="9"/>
      <c r="E232" s="9"/>
      <c r="F232" s="9"/>
      <c r="G232" s="9"/>
      <c r="H232" s="71"/>
      <c r="I232" s="9"/>
      <c r="J232" s="9"/>
      <c r="K232" s="9"/>
      <c r="L232" s="9"/>
      <c r="M232" s="9"/>
      <c r="N232" s="9"/>
      <c r="O232" s="9"/>
      <c r="P232" s="9"/>
      <c r="Q232" s="59"/>
      <c r="R232" s="59"/>
      <c r="S232" s="59"/>
      <c r="T232" s="59"/>
    </row>
    <row r="233" spans="1:20" s="57" customFormat="1" x14ac:dyDescent="0.25">
      <c r="A233" s="9"/>
      <c r="B233" s="96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"/>
      <c r="Q233" s="59"/>
      <c r="R233" s="59"/>
      <c r="S233" s="59"/>
      <c r="T233" s="59"/>
    </row>
    <row r="234" spans="1:20" s="57" customFormat="1" ht="42.75" x14ac:dyDescent="0.25">
      <c r="A234" s="9"/>
      <c r="B234" s="98" t="s">
        <v>22</v>
      </c>
      <c r="C234" s="112" t="s">
        <v>20</v>
      </c>
      <c r="D234" s="112" t="s">
        <v>0</v>
      </c>
      <c r="E234" s="112" t="s">
        <v>1</v>
      </c>
      <c r="F234" s="112"/>
      <c r="G234" s="112"/>
      <c r="H234" s="112" t="s">
        <v>21</v>
      </c>
      <c r="I234" s="112" t="s">
        <v>2</v>
      </c>
      <c r="J234" s="112"/>
      <c r="K234" s="112"/>
      <c r="L234" s="112" t="s">
        <v>3</v>
      </c>
      <c r="M234" s="112"/>
      <c r="N234" s="112"/>
      <c r="O234" s="112"/>
      <c r="P234" s="9"/>
      <c r="Q234" s="59"/>
      <c r="R234" s="59"/>
      <c r="S234" s="59"/>
      <c r="T234" s="59"/>
    </row>
    <row r="235" spans="1:20" s="57" customFormat="1" x14ac:dyDescent="0.25">
      <c r="A235" s="9"/>
      <c r="B235" s="112" t="s">
        <v>18</v>
      </c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9"/>
      <c r="Q235" s="59"/>
      <c r="R235" s="59"/>
      <c r="S235" s="59"/>
      <c r="T235" s="59"/>
    </row>
    <row r="236" spans="1:20" s="57" customFormat="1" x14ac:dyDescent="0.25">
      <c r="A236" s="9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9"/>
      <c r="Q236" s="59"/>
      <c r="R236" s="59"/>
      <c r="S236" s="59"/>
      <c r="T236" s="59"/>
    </row>
    <row r="237" spans="1:20" s="57" customFormat="1" x14ac:dyDescent="0.25">
      <c r="A237" s="9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9"/>
      <c r="Q237" s="59"/>
      <c r="R237" s="59"/>
      <c r="S237" s="59"/>
      <c r="T237" s="59"/>
    </row>
    <row r="238" spans="1:20" s="57" customFormat="1" x14ac:dyDescent="0.25">
      <c r="A238" s="9"/>
      <c r="B238" s="112"/>
      <c r="C238" s="94"/>
      <c r="D238" s="94"/>
      <c r="E238" s="94" t="s">
        <v>4</v>
      </c>
      <c r="F238" s="94" t="s">
        <v>5</v>
      </c>
      <c r="G238" s="94" t="s">
        <v>6</v>
      </c>
      <c r="H238" s="94"/>
      <c r="I238" s="94" t="s">
        <v>7</v>
      </c>
      <c r="J238" s="94" t="s">
        <v>8</v>
      </c>
      <c r="K238" s="94" t="s">
        <v>9</v>
      </c>
      <c r="L238" s="94" t="s">
        <v>10</v>
      </c>
      <c r="M238" s="94" t="s">
        <v>11</v>
      </c>
      <c r="N238" s="94" t="s">
        <v>12</v>
      </c>
      <c r="O238" s="94" t="s">
        <v>13</v>
      </c>
      <c r="P238" s="9"/>
      <c r="Q238" s="59"/>
      <c r="R238" s="59"/>
      <c r="S238" s="59"/>
      <c r="T238" s="59"/>
    </row>
    <row r="239" spans="1:20" s="57" customFormat="1" ht="24" x14ac:dyDescent="0.25">
      <c r="A239" s="9"/>
      <c r="B239" s="112"/>
      <c r="C239" s="92" t="s">
        <v>39</v>
      </c>
      <c r="D239" s="92">
        <v>60</v>
      </c>
      <c r="E239" s="30">
        <v>0.85</v>
      </c>
      <c r="F239" s="30">
        <v>3.05</v>
      </c>
      <c r="G239" s="30">
        <v>5.41</v>
      </c>
      <c r="H239" s="30">
        <v>52.44</v>
      </c>
      <c r="I239" s="30">
        <v>0.02</v>
      </c>
      <c r="J239" s="30">
        <v>0</v>
      </c>
      <c r="K239" s="30">
        <v>19.47</v>
      </c>
      <c r="L239" s="30">
        <v>22.42</v>
      </c>
      <c r="M239" s="30">
        <v>16.57</v>
      </c>
      <c r="N239" s="30">
        <v>9.1</v>
      </c>
      <c r="O239" s="30">
        <v>0.31</v>
      </c>
      <c r="P239" s="9"/>
      <c r="Q239" s="59"/>
      <c r="R239" s="59"/>
      <c r="S239" s="59"/>
      <c r="T239" s="59"/>
    </row>
    <row r="240" spans="1:20" s="57" customFormat="1" ht="24" x14ac:dyDescent="0.25">
      <c r="A240" s="9"/>
      <c r="B240" s="32" t="s">
        <v>75</v>
      </c>
      <c r="C240" s="42" t="s">
        <v>16</v>
      </c>
      <c r="D240" s="42" t="s">
        <v>102</v>
      </c>
      <c r="E240" s="30">
        <v>25.38</v>
      </c>
      <c r="F240" s="30">
        <v>21.25</v>
      </c>
      <c r="G240" s="30">
        <v>44.61</v>
      </c>
      <c r="H240" s="30">
        <v>300</v>
      </c>
      <c r="I240" s="30">
        <v>0.08</v>
      </c>
      <c r="J240" s="30">
        <v>60</v>
      </c>
      <c r="K240" s="30">
        <v>1.26</v>
      </c>
      <c r="L240" s="30">
        <v>56.38</v>
      </c>
      <c r="M240" s="30">
        <v>249.13</v>
      </c>
      <c r="N240" s="30">
        <v>59.38</v>
      </c>
      <c r="O240" s="30">
        <v>2.74</v>
      </c>
      <c r="P240" s="9"/>
      <c r="Q240" s="59"/>
      <c r="R240" s="59"/>
      <c r="S240" s="59"/>
      <c r="T240" s="59"/>
    </row>
    <row r="241" spans="1:20" s="57" customFormat="1" ht="24" x14ac:dyDescent="0.25">
      <c r="A241" s="9"/>
      <c r="B241" s="41" t="s">
        <v>54</v>
      </c>
      <c r="C241" s="42" t="s">
        <v>95</v>
      </c>
      <c r="D241" s="42">
        <v>200</v>
      </c>
      <c r="E241" s="30">
        <v>0.2</v>
      </c>
      <c r="F241" s="30">
        <v>0.2</v>
      </c>
      <c r="G241" s="30">
        <v>22.3</v>
      </c>
      <c r="H241" s="30">
        <v>110</v>
      </c>
      <c r="I241" s="30">
        <v>0.02</v>
      </c>
      <c r="J241" s="30">
        <v>0</v>
      </c>
      <c r="K241" s="30">
        <v>0.02</v>
      </c>
      <c r="L241" s="30">
        <v>12</v>
      </c>
      <c r="M241" s="30">
        <v>2.4</v>
      </c>
      <c r="N241" s="30">
        <v>0</v>
      </c>
      <c r="O241" s="30">
        <v>0.8</v>
      </c>
      <c r="P241" s="9"/>
      <c r="Q241" s="59"/>
      <c r="R241" s="59"/>
      <c r="S241" s="59"/>
      <c r="T241" s="59"/>
    </row>
    <row r="242" spans="1:20" s="57" customFormat="1" x14ac:dyDescent="0.25">
      <c r="A242" s="9"/>
      <c r="B242" s="32"/>
      <c r="C242" s="42" t="s">
        <v>64</v>
      </c>
      <c r="D242" s="42">
        <v>40</v>
      </c>
      <c r="E242" s="30">
        <v>3.84</v>
      </c>
      <c r="F242" s="30">
        <v>0.47</v>
      </c>
      <c r="G242" s="30">
        <v>23.65</v>
      </c>
      <c r="H242" s="30">
        <v>114.17</v>
      </c>
      <c r="I242" s="30">
        <v>6.7000000000000004E-2</v>
      </c>
      <c r="J242" s="30">
        <v>0</v>
      </c>
      <c r="K242" s="30">
        <v>10</v>
      </c>
      <c r="L242" s="30">
        <v>12</v>
      </c>
      <c r="M242" s="30">
        <v>28</v>
      </c>
      <c r="N242" s="30">
        <v>8</v>
      </c>
      <c r="O242" s="30">
        <v>0.5</v>
      </c>
      <c r="P242" s="9"/>
      <c r="Q242" s="59"/>
      <c r="R242" s="59"/>
      <c r="S242" s="59"/>
      <c r="T242" s="59"/>
    </row>
    <row r="243" spans="1:20" s="57" customFormat="1" x14ac:dyDescent="0.25">
      <c r="A243" s="9"/>
      <c r="B243" s="41"/>
      <c r="C243" s="47" t="s">
        <v>17</v>
      </c>
      <c r="D243" s="47"/>
      <c r="E243" s="48">
        <f>SUM(E239:E242)</f>
        <v>30.27</v>
      </c>
      <c r="F243" s="49">
        <f>SUM(F239:F242)</f>
        <v>24.97</v>
      </c>
      <c r="G243" s="49">
        <f>SUM(G239:G242)</f>
        <v>95.97</v>
      </c>
      <c r="H243" s="50">
        <f>SUM(H239:H242)</f>
        <v>576.61</v>
      </c>
      <c r="I243" s="48"/>
      <c r="J243" s="48"/>
      <c r="K243" s="48"/>
      <c r="L243" s="48"/>
      <c r="M243" s="48"/>
      <c r="N243" s="48"/>
      <c r="O243" s="48"/>
      <c r="P243" s="9"/>
      <c r="Q243" s="59"/>
      <c r="R243" s="59"/>
      <c r="S243" s="59"/>
      <c r="T243" s="59"/>
    </row>
    <row r="244" spans="1:20" s="57" customFormat="1" x14ac:dyDescent="0.25">
      <c r="A244" s="9"/>
      <c r="B244" s="42"/>
      <c r="C244" s="51"/>
      <c r="D244" s="51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9"/>
      <c r="Q244" s="59"/>
      <c r="R244" s="59"/>
      <c r="S244" s="59"/>
      <c r="T244" s="59"/>
    </row>
    <row r="245" spans="1:20" s="57" customFormat="1" ht="15" customHeight="1" x14ac:dyDescent="0.25">
      <c r="A245" s="9"/>
      <c r="B245" s="42"/>
      <c r="C245" s="51"/>
      <c r="D245" s="51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9"/>
      <c r="Q245" s="59"/>
      <c r="R245" s="59"/>
      <c r="S245" s="59"/>
      <c r="T245" s="59"/>
    </row>
    <row r="246" spans="1:20" s="57" customFormat="1" x14ac:dyDescent="0.25">
      <c r="A246" s="9"/>
      <c r="B246" s="51"/>
      <c r="C246" s="51"/>
      <c r="D246" s="51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9"/>
      <c r="Q246" s="59"/>
      <c r="R246" s="59"/>
      <c r="S246" s="59"/>
      <c r="T246" s="59"/>
    </row>
    <row r="247" spans="1:20" s="57" customFormat="1" x14ac:dyDescent="0.25">
      <c r="A247" s="9"/>
      <c r="B247" s="51"/>
      <c r="C247" s="51"/>
      <c r="D247" s="51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9"/>
      <c r="Q247" s="59"/>
      <c r="R247" s="59"/>
      <c r="S247" s="59"/>
      <c r="T247" s="59"/>
    </row>
    <row r="248" spans="1:20" s="57" customFormat="1" x14ac:dyDescent="0.25">
      <c r="A248" s="9"/>
      <c r="B248" s="51"/>
      <c r="C248" s="51"/>
      <c r="D248" s="51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9"/>
      <c r="Q248" s="59"/>
      <c r="R248" s="59"/>
      <c r="S248" s="59"/>
      <c r="T248" s="59"/>
    </row>
    <row r="249" spans="1:20" s="57" customFormat="1" x14ac:dyDescent="0.25">
      <c r="A249" s="9"/>
      <c r="B249" s="51"/>
      <c r="C249" s="51"/>
      <c r="D249" s="51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9"/>
      <c r="Q249" s="59"/>
      <c r="R249" s="59"/>
      <c r="S249" s="59"/>
      <c r="T249" s="59"/>
    </row>
    <row r="250" spans="1:20" s="57" customFormat="1" x14ac:dyDescent="0.25">
      <c r="A250" s="71"/>
      <c r="B250" s="51"/>
      <c r="C250" s="51"/>
      <c r="D250" s="51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9"/>
      <c r="Q250" s="59"/>
      <c r="R250" s="59"/>
      <c r="S250" s="59"/>
      <c r="T250" s="59"/>
    </row>
    <row r="251" spans="1:20" s="57" customFormat="1" x14ac:dyDescent="0.25">
      <c r="A251" s="71"/>
      <c r="B251" s="51"/>
      <c r="C251" s="51"/>
      <c r="D251" s="51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9"/>
      <c r="Q251" s="59"/>
      <c r="R251" s="59"/>
      <c r="S251" s="59"/>
      <c r="T251" s="59"/>
    </row>
    <row r="252" spans="1:20" s="57" customFormat="1" x14ac:dyDescent="0.25">
      <c r="A252" s="71"/>
      <c r="B252" s="51"/>
      <c r="C252" s="51"/>
      <c r="D252" s="51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9"/>
      <c r="Q252" s="59"/>
      <c r="R252" s="59"/>
      <c r="S252" s="59"/>
      <c r="T252" s="59"/>
    </row>
    <row r="253" spans="1:20" s="57" customFormat="1" x14ac:dyDescent="0.25">
      <c r="A253" s="71"/>
      <c r="B253" s="51"/>
      <c r="C253" s="51"/>
      <c r="D253" s="51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9"/>
      <c r="Q253" s="59"/>
      <c r="R253" s="59"/>
      <c r="S253" s="59"/>
      <c r="T253" s="59"/>
    </row>
    <row r="254" spans="1:20" s="57" customFormat="1" x14ac:dyDescent="0.25">
      <c r="A254" s="9"/>
      <c r="B254" s="51"/>
      <c r="C254" s="51"/>
      <c r="D254" s="51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9"/>
      <c r="Q254" s="59"/>
      <c r="R254" s="59"/>
      <c r="S254" s="59"/>
      <c r="T254" s="59"/>
    </row>
    <row r="255" spans="1:20" s="57" customFormat="1" x14ac:dyDescent="0.25">
      <c r="A255" s="9"/>
      <c r="B255" s="51"/>
      <c r="C255" s="51"/>
      <c r="D255" s="51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9"/>
      <c r="Q255" s="59"/>
      <c r="R255" s="59"/>
      <c r="S255" s="59"/>
      <c r="T255" s="59"/>
    </row>
    <row r="256" spans="1:20" s="57" customFormat="1" x14ac:dyDescent="0.25">
      <c r="A256" s="9"/>
      <c r="B256" s="51"/>
      <c r="C256" s="59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9"/>
      <c r="Q256" s="59"/>
      <c r="R256" s="59"/>
      <c r="S256" s="59"/>
      <c r="T256" s="59"/>
    </row>
    <row r="257" spans="1:20" s="57" customFormat="1" x14ac:dyDescent="0.25">
      <c r="A257" s="9"/>
      <c r="B257" s="51"/>
      <c r="C257" s="79"/>
      <c r="D257" s="79"/>
      <c r="E257" s="79"/>
      <c r="F257" s="79"/>
      <c r="G257" s="79"/>
      <c r="H257" s="79"/>
      <c r="I257" s="79"/>
      <c r="J257" s="80"/>
      <c r="K257" s="80"/>
      <c r="L257" s="80"/>
      <c r="M257" s="81"/>
      <c r="N257" s="81"/>
      <c r="O257" s="81"/>
      <c r="P257" s="9"/>
      <c r="Q257" s="59"/>
      <c r="R257" s="59"/>
      <c r="S257" s="59"/>
      <c r="T257" s="59"/>
    </row>
    <row r="258" spans="1:20" s="57" customFormat="1" x14ac:dyDescent="0.25">
      <c r="A258" s="9"/>
      <c r="B258" s="5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59"/>
      <c r="R258" s="59"/>
      <c r="S258" s="59"/>
      <c r="T258" s="59"/>
    </row>
    <row r="259" spans="1:20" s="57" customFormat="1" x14ac:dyDescent="0.25">
      <c r="A259" s="9"/>
      <c r="B259" s="78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59"/>
      <c r="R259" s="59"/>
      <c r="S259" s="59"/>
      <c r="T259" s="59"/>
    </row>
    <row r="260" spans="1:20" s="57" customForma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59"/>
      <c r="R260" s="59"/>
      <c r="S260" s="59"/>
      <c r="T260" s="59"/>
    </row>
    <row r="261" spans="1:20" s="57" customForma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59"/>
      <c r="R261" s="59"/>
      <c r="S261" s="59"/>
      <c r="T261" s="59"/>
    </row>
    <row r="262" spans="1:20" s="57" customForma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59"/>
      <c r="R262" s="59"/>
      <c r="S262" s="59"/>
      <c r="T262" s="59"/>
    </row>
    <row r="263" spans="1:20" s="57" customForma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59"/>
      <c r="R263" s="59"/>
      <c r="S263" s="59"/>
      <c r="T263" s="59"/>
    </row>
    <row r="264" spans="1:20" s="57" customForma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59"/>
      <c r="R264" s="59"/>
      <c r="S264" s="59"/>
      <c r="T264" s="59"/>
    </row>
    <row r="265" spans="1:20" s="57" customForma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79"/>
      <c r="Q265" s="59"/>
      <c r="R265" s="59"/>
      <c r="S265" s="59"/>
      <c r="T265" s="59"/>
    </row>
    <row r="266" spans="1:20" s="57" customForma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79"/>
      <c r="Q266" s="59"/>
      <c r="R266" s="59"/>
      <c r="S266" s="59"/>
      <c r="T266" s="59"/>
    </row>
    <row r="267" spans="1:20" s="57" customForma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59"/>
      <c r="R267" s="59"/>
      <c r="S267" s="59"/>
      <c r="T267" s="59"/>
    </row>
    <row r="268" spans="1:20" s="57" customForma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59"/>
      <c r="R268" s="59"/>
      <c r="S268" s="59"/>
      <c r="T268" s="59"/>
    </row>
    <row r="269" spans="1:20" s="57" customForma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59"/>
      <c r="R269" s="59"/>
      <c r="S269" s="59"/>
      <c r="T269" s="59"/>
    </row>
    <row r="270" spans="1:20" s="57" customForma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59"/>
      <c r="R270" s="59"/>
      <c r="S270" s="59"/>
      <c r="T270" s="59"/>
    </row>
    <row r="271" spans="1:20" s="57" customForma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59"/>
      <c r="R271" s="59"/>
      <c r="S271" s="59"/>
      <c r="T271" s="59"/>
    </row>
    <row r="272" spans="1:20" s="57" customForma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59"/>
      <c r="R272" s="59"/>
      <c r="S272" s="59"/>
      <c r="T272" s="59"/>
    </row>
    <row r="273" spans="1:20" s="57" customForma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59"/>
      <c r="R273" s="59"/>
      <c r="S273" s="59"/>
      <c r="T273" s="59"/>
    </row>
    <row r="274" spans="1:20" s="78" customFormat="1" ht="14.45" customHeight="1" x14ac:dyDescent="0.25">
      <c r="A274" s="77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79"/>
      <c r="R274" s="79"/>
      <c r="S274" s="79"/>
      <c r="T274" s="79"/>
    </row>
    <row r="275" spans="1:20" s="78" customFormat="1" ht="14.45" customHeight="1" x14ac:dyDescent="0.25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79"/>
      <c r="R275" s="79"/>
      <c r="S275" s="79"/>
      <c r="T275" s="79"/>
    </row>
  </sheetData>
  <mergeCells count="109">
    <mergeCell ref="B27:O27"/>
    <mergeCell ref="B8:C8"/>
    <mergeCell ref="I8:J8"/>
    <mergeCell ref="N8:P8"/>
    <mergeCell ref="B2:G2"/>
    <mergeCell ref="I2:O2"/>
    <mergeCell ref="B10:O10"/>
    <mergeCell ref="B14:O14"/>
    <mergeCell ref="B15:B19"/>
    <mergeCell ref="C15:C18"/>
    <mergeCell ref="D15:D18"/>
    <mergeCell ref="E15:G18"/>
    <mergeCell ref="H15:H18"/>
    <mergeCell ref="I15:K18"/>
    <mergeCell ref="L15:O18"/>
    <mergeCell ref="B31:O31"/>
    <mergeCell ref="B32:B36"/>
    <mergeCell ref="C32:C35"/>
    <mergeCell ref="D32:D35"/>
    <mergeCell ref="E32:G35"/>
    <mergeCell ref="H32:H35"/>
    <mergeCell ref="I32:K35"/>
    <mergeCell ref="L32:O35"/>
    <mergeCell ref="B43:O43"/>
    <mergeCell ref="B47:O47"/>
    <mergeCell ref="B48:B52"/>
    <mergeCell ref="C48:C51"/>
    <mergeCell ref="D48:D51"/>
    <mergeCell ref="E48:G51"/>
    <mergeCell ref="H48:H51"/>
    <mergeCell ref="I48:K51"/>
    <mergeCell ref="L48:O51"/>
    <mergeCell ref="B54:B55"/>
    <mergeCell ref="C54:C55"/>
    <mergeCell ref="D54:D55"/>
    <mergeCell ref="B63:O63"/>
    <mergeCell ref="B67:O67"/>
    <mergeCell ref="B68:B72"/>
    <mergeCell ref="C68:C71"/>
    <mergeCell ref="D68:D71"/>
    <mergeCell ref="E68:G71"/>
    <mergeCell ref="H68:H71"/>
    <mergeCell ref="I68:K71"/>
    <mergeCell ref="L68:O71"/>
    <mergeCell ref="B87:O87"/>
    <mergeCell ref="B91:O91"/>
    <mergeCell ref="B92:B96"/>
    <mergeCell ref="C92:C95"/>
    <mergeCell ref="D92:D95"/>
    <mergeCell ref="E92:G95"/>
    <mergeCell ref="H92:H95"/>
    <mergeCell ref="I92:K95"/>
    <mergeCell ref="L92:O95"/>
    <mergeCell ref="B106:O106"/>
    <mergeCell ref="B110:O110"/>
    <mergeCell ref="B111:B115"/>
    <mergeCell ref="C111:C114"/>
    <mergeCell ref="D111:D114"/>
    <mergeCell ref="E111:G114"/>
    <mergeCell ref="H111:H114"/>
    <mergeCell ref="I111:K114"/>
    <mergeCell ref="L111:O114"/>
    <mergeCell ref="B131:O131"/>
    <mergeCell ref="B135:O135"/>
    <mergeCell ref="B136:B140"/>
    <mergeCell ref="C136:C139"/>
    <mergeCell ref="D136:D139"/>
    <mergeCell ref="E136:G139"/>
    <mergeCell ref="H136:H139"/>
    <mergeCell ref="I136:K139"/>
    <mergeCell ref="L136:O139"/>
    <mergeCell ref="B156:B160"/>
    <mergeCell ref="C155:C158"/>
    <mergeCell ref="D155:D158"/>
    <mergeCell ref="E155:G158"/>
    <mergeCell ref="H155:H158"/>
    <mergeCell ref="I155:K158"/>
    <mergeCell ref="L155:O158"/>
    <mergeCell ref="B180:B184"/>
    <mergeCell ref="C179:C182"/>
    <mergeCell ref="D179:D182"/>
    <mergeCell ref="E179:G182"/>
    <mergeCell ref="H179:H182"/>
    <mergeCell ref="I179:K182"/>
    <mergeCell ref="L179:O182"/>
    <mergeCell ref="B199:B203"/>
    <mergeCell ref="C199:C202"/>
    <mergeCell ref="D199:D202"/>
    <mergeCell ref="E199:G202"/>
    <mergeCell ref="H199:H202"/>
    <mergeCell ref="I199:K202"/>
    <mergeCell ref="L199:O202"/>
    <mergeCell ref="B216:B220"/>
    <mergeCell ref="C216:C219"/>
    <mergeCell ref="D216:D219"/>
    <mergeCell ref="E216:G219"/>
    <mergeCell ref="H216:H219"/>
    <mergeCell ref="I216:K219"/>
    <mergeCell ref="L216:O219"/>
    <mergeCell ref="L234:O237"/>
    <mergeCell ref="B222:B223"/>
    <mergeCell ref="C222:C223"/>
    <mergeCell ref="D222:D223"/>
    <mergeCell ref="B235:B239"/>
    <mergeCell ref="C234:C237"/>
    <mergeCell ref="D234:D237"/>
    <mergeCell ref="E234:G237"/>
    <mergeCell ref="H234:H237"/>
    <mergeCell ref="I234:K237"/>
  </mergeCells>
  <pageMargins left="0.17" right="0.22" top="0.47" bottom="0.4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день</vt:lpstr>
      <vt:lpstr>12 день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Пользователь</cp:lastModifiedBy>
  <cp:lastPrinted>2022-11-10T15:22:15Z</cp:lastPrinted>
  <dcterms:created xsi:type="dcterms:W3CDTF">2020-09-03T12:31:16Z</dcterms:created>
  <dcterms:modified xsi:type="dcterms:W3CDTF">2022-12-03T07:53:04Z</dcterms:modified>
</cp:coreProperties>
</file>